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627" documentId="8_{282B7967-A261-4C05-BF27-C72F322015E3}" xr6:coauthVersionLast="47" xr6:coauthVersionMax="47" xr10:uidLastSave="{91C4C703-B284-4713-834E-802CB11B0EBC}"/>
  <bookViews>
    <workbookView xWindow="-120" yWindow="-120" windowWidth="29040" windowHeight="15720" tabRatio="992" activeTab="8" xr2:uid="{00000000-000D-0000-FFFF-FFFF00000000}"/>
  </bookViews>
  <sheets>
    <sheet name="CAMERA DI COMMERCIO AR-FI OK" sheetId="14" r:id="rId1"/>
    <sheet name="COMUNI OK" sheetId="7" r:id="rId2"/>
    <sheet name="AREZZO SVILUPPO OK" sheetId="6" r:id="rId3"/>
    <sheet name="E.B.TI.TOSC OK" sheetId="13" r:id="rId4"/>
    <sheet name="E.B.T.T.OK " sheetId="5" r:id="rId5"/>
    <sheet name="REGIONE TOSCANA OK" sheetId="4" r:id="rId6"/>
    <sheet name="CONTRIBUTI DIVERSI OK" sheetId="1" r:id="rId7"/>
    <sheet name="FORMAIMPRESA OK" sheetId="10" r:id="rId8"/>
    <sheet name="AIUTI DI STATO OK" sheetId="9" r:id="rId9"/>
    <sheet name="CONFCOMMERCIO ROMA OK" sheetId="11" r:id="rId10"/>
    <sheet name="FORTE OK" sheetId="12" r:id="rId11"/>
    <sheet name="CONFCOMM FI " sheetId="16" r:id="rId12"/>
    <sheet name="UNIONE REGIONALE" sheetId="17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9" i="10" l="1"/>
  <c r="D55" i="10"/>
</calcChain>
</file>

<file path=xl/sharedStrings.xml><?xml version="1.0" encoding="utf-8"?>
<sst xmlns="http://schemas.openxmlformats.org/spreadsheetml/2006/main" count="1373" uniqueCount="1046">
  <si>
    <t>CAUSALE DEL CONTRIBUTO</t>
  </si>
  <si>
    <t>RIFERIMENTO</t>
  </si>
  <si>
    <t>IMPORTO</t>
  </si>
  <si>
    <t>DATA INCASSO</t>
  </si>
  <si>
    <t>RIFERIMENTO DOC.</t>
  </si>
  <si>
    <t>SISTEMA FORMAZIONE &amp; SERVIZI AVANZATI SRL</t>
  </si>
  <si>
    <t>SMILE TOSCANA</t>
  </si>
  <si>
    <t>PROGETTI EBTT 20FDAR021</t>
  </si>
  <si>
    <t>CONTRIBUTI PER ACQUISTI DPI</t>
  </si>
  <si>
    <t xml:space="preserve">IMPORTO SPETTANTE </t>
  </si>
  <si>
    <t>CREDITO D'IMPOSTA AFFITTI</t>
  </si>
  <si>
    <t>IMPORTO CONFERMATO/UTILIZZATO</t>
  </si>
  <si>
    <t>DATA INCASSO/UTILIZZO</t>
  </si>
  <si>
    <t>INCASSATO SU 33803 7/01/2021</t>
  </si>
  <si>
    <t>PROGETTI EBTTOSC/EBTT AR 2019/2020 RICAVI PER 41.166,73</t>
  </si>
  <si>
    <t>RIC 18/3/2021</t>
  </si>
  <si>
    <t>RIC 17/5/2021</t>
  </si>
  <si>
    <t>INCASSATO SU 42121861 09/04/2021</t>
  </si>
  <si>
    <t>INCASSATO SU 42121861 08/06/2021</t>
  </si>
  <si>
    <t>20ATAR COD. 09</t>
  </si>
  <si>
    <t>20ATAR COD. 07</t>
  </si>
  <si>
    <t>20FDAR COD. 20</t>
  </si>
  <si>
    <t>20FDAR COD. 15</t>
  </si>
  <si>
    <t>20FDAR COD. 16</t>
  </si>
  <si>
    <t>20FDAR COD. 17</t>
  </si>
  <si>
    <t>20FDAR COD. 21</t>
  </si>
  <si>
    <t>20FDAR COD. 19</t>
  </si>
  <si>
    <t>20FDAR COD. 12</t>
  </si>
  <si>
    <t>20FDAR COD. 14</t>
  </si>
  <si>
    <t>20FDAR COD. 13</t>
  </si>
  <si>
    <t>20FDAR COD. 18</t>
  </si>
  <si>
    <t>20ATAR COD. 10</t>
  </si>
  <si>
    <t>20ATAR COD. 11</t>
  </si>
  <si>
    <t>19ATAR COD. 11</t>
  </si>
  <si>
    <t>20ATAR COD. 12</t>
  </si>
  <si>
    <t>20ATAR COD. 16</t>
  </si>
  <si>
    <t>20ATAR COD. 15</t>
  </si>
  <si>
    <t>20ATAR COD. 17</t>
  </si>
  <si>
    <t>20ATAR COD. 08</t>
  </si>
  <si>
    <t>DATA INCASSO/COMPENSAZIONE</t>
  </si>
  <si>
    <t>PROVVEDIMENTO STRAORD.ASS.TERRITORIALI</t>
  </si>
  <si>
    <t xml:space="preserve"> T.T. TUSCANY TOUR PROG. 189311</t>
  </si>
  <si>
    <t xml:space="preserve"> T.T. TUSCANY TOUR PROG. 189389</t>
  </si>
  <si>
    <t xml:space="preserve"> T.T. TUSCANY TOUR PROG. 189309</t>
  </si>
  <si>
    <t xml:space="preserve"> T.T. TUSCANY TOUR PROG. 189310</t>
  </si>
  <si>
    <t>RIC 26/11/2020</t>
  </si>
  <si>
    <t>RIC 03/12/2020</t>
  </si>
  <si>
    <t>INCASSATA 09/02/2021 SU 33803</t>
  </si>
  <si>
    <t xml:space="preserve"> T.T. TUSCANY TOUR PROG. 189388</t>
  </si>
  <si>
    <t>RIC 09/12/2020</t>
  </si>
  <si>
    <t xml:space="preserve"> T.T. TUSCANY TOUR PROG. 189387</t>
  </si>
  <si>
    <t>RIC 19/12/2021</t>
  </si>
  <si>
    <t>RETTIFICA DEL 19/01/2021</t>
  </si>
  <si>
    <t xml:space="preserve">PAGATA 26/01/2020 SU 33803 </t>
  </si>
  <si>
    <t>RIC 19/05/2021</t>
  </si>
  <si>
    <t xml:space="preserve">PROGETTO WAKE UP SAIONE A SALDO </t>
  </si>
  <si>
    <t>INCASSATA 19/05/2021 SU 42121861</t>
  </si>
  <si>
    <t>RIC 03/05/2021</t>
  </si>
  <si>
    <t>RIC 13/05/2021</t>
  </si>
  <si>
    <t>APPRENDISTI 2019AR1-080-020</t>
  </si>
  <si>
    <t>APPRENDISTI 2020AR1-080-003</t>
  </si>
  <si>
    <t>APPRENDISTI 2019AR1-120-017</t>
  </si>
  <si>
    <t>INCASSATO 06/05/2021 SU 42121861</t>
  </si>
  <si>
    <t>INCASSATO 18/05/2021 SU 42121861</t>
  </si>
  <si>
    <t>CESCOT PROGETTO RICETTA 239980 1 TRIM 20</t>
  </si>
  <si>
    <t>CESCOT PROGETTO RICETTA 239980 90%</t>
  </si>
  <si>
    <t>CESCOT PROGETTO RICETTA 239980 2 TRIM 20</t>
  </si>
  <si>
    <t>CESCOT PROGETTO RICETTA 239980 3 TRIM 20</t>
  </si>
  <si>
    <t>RIC. 24/04/2020</t>
  </si>
  <si>
    <t>RIC. 08/07/2020</t>
  </si>
  <si>
    <t>RIC. 21/10/2020</t>
  </si>
  <si>
    <t>RIC. 18/05/2021</t>
  </si>
  <si>
    <t>INCASSATO 31/05/2021 su 42121861</t>
  </si>
  <si>
    <t>16/07/2021</t>
  </si>
  <si>
    <t>ANNO RIFERIMENTO</t>
  </si>
  <si>
    <t xml:space="preserve">BONUS PUBBLICITA' </t>
  </si>
  <si>
    <t>TIROCINI FORMATIVI CRIVARO NADIN GHERAZZADINE</t>
  </si>
  <si>
    <t>2019-2020</t>
  </si>
  <si>
    <t xml:space="preserve">1 ACCONTO IRAP 2021 NON VERSATO </t>
  </si>
  <si>
    <t>ENFAP AREA APPRENDO 2</t>
  </si>
  <si>
    <t>RIC 24/04/2019</t>
  </si>
  <si>
    <t>INCASSATO 11/02/2021 su 42121861</t>
  </si>
  <si>
    <t>RIC 21/02/2020</t>
  </si>
  <si>
    <t>INCASSATO 15/12/2021 su 42121861</t>
  </si>
  <si>
    <t>FAVORIRE PROCESSO CAMBIAMENTO ED. 1 21ATAR01</t>
  </si>
  <si>
    <t>RIC. 27/07/2021</t>
  </si>
  <si>
    <t>INCASSATO 3/6/2021</t>
  </si>
  <si>
    <t>AGG.TO PROF.LE OP COMM SETT ALIM ED 1 21ATRA02</t>
  </si>
  <si>
    <t>RIC. 19/5/2021</t>
  </si>
  <si>
    <t>INCASSATO 13/7/2021</t>
  </si>
  <si>
    <t>AGG.TO PROF.LE AREA SOCIAL ED. 1  21ATRA04</t>
  </si>
  <si>
    <t>RIC. 20/5/2021</t>
  </si>
  <si>
    <t>RIC. 17/9/2021</t>
  </si>
  <si>
    <t>INCASSATO 9/8/2021</t>
  </si>
  <si>
    <t>TECNICHE DI VENDITA STT. COMMERCIO 21ATAR07</t>
  </si>
  <si>
    <t>VETRINISTICA E PACKAGING OP COMM 21ATAR08</t>
  </si>
  <si>
    <t>RIC. 28/6/2021</t>
  </si>
  <si>
    <t>FAVORIRE PROC CAMBIAMENTO ED 2 21ATAR03</t>
  </si>
  <si>
    <t>SICUREZZA LUOGHI DI LAVORO 21ATAR06</t>
  </si>
  <si>
    <t>RIC. 13/7/2021</t>
  </si>
  <si>
    <t>RIC. 04/08/2021</t>
  </si>
  <si>
    <t>CORSO RLS 21ATAR05</t>
  </si>
  <si>
    <t>INCASSATO 12/10/2021</t>
  </si>
  <si>
    <t>AMMORTIZZATORI SOCIALI 21ATAR09</t>
  </si>
  <si>
    <t>RIC. 20/7/2021</t>
  </si>
  <si>
    <t>AGG.TO PROFESSIONALE 21ATAR10</t>
  </si>
  <si>
    <t>RIC. 4/11/2021</t>
  </si>
  <si>
    <t>INCASSATO 13/9/2021</t>
  </si>
  <si>
    <t>INCASSATO 27/12/2021</t>
  </si>
  <si>
    <t>AGG.TO PROF.LE AREA SOCIAL ED. 2  21ATRA12</t>
  </si>
  <si>
    <t>RIC. 25/11/2021</t>
  </si>
  <si>
    <t>INGLESE COMMERCIALE LIVELLO BASE 21ATAR11</t>
  </si>
  <si>
    <t>INCASSATO 18/01/2022</t>
  </si>
  <si>
    <t>ADD.VENDITE SETT. COMM.LE ED 1 21ATAR13</t>
  </si>
  <si>
    <t>RIC. 30/11/2021</t>
  </si>
  <si>
    <t>INCASSATA 31/01/2022</t>
  </si>
  <si>
    <t>ADD.VENDITE SETT. COMM.LE ED 2 21ATAR14</t>
  </si>
  <si>
    <t>RIC. 22/12/2021</t>
  </si>
  <si>
    <t>INCASSATA 03/03/2022</t>
  </si>
  <si>
    <t>STRATEGIE SVILUP SETT. COMM.LE 22ATAR01</t>
  </si>
  <si>
    <t>RIC. 04/04/2022</t>
  </si>
  <si>
    <t>INCASSATA 11/5/2022</t>
  </si>
  <si>
    <t>PERSONAL SHOPPER SETT. COMM.LE 22ATAR02</t>
  </si>
  <si>
    <t>RIC. 07/04/2022</t>
  </si>
  <si>
    <t>LABORATORI DI CONTENUTI PER IL WEB 22ATAR03</t>
  </si>
  <si>
    <t>RIC. 12/05/2022</t>
  </si>
  <si>
    <t>DA INCASSARE</t>
  </si>
  <si>
    <t>RIMBORSO LUMINARIE 2021-2022</t>
  </si>
  <si>
    <t>APPRENDISTI 2020AR1-080-002</t>
  </si>
  <si>
    <t>INCASSATO 18/10/2021 SU 42121861</t>
  </si>
  <si>
    <t>APPRENDISTI 2020AR1-080-009</t>
  </si>
  <si>
    <t>RIC 15/10/2021</t>
  </si>
  <si>
    <t>RIC 17/11/2021</t>
  </si>
  <si>
    <t>INCASSATO 22/11/2021 SU 42121861</t>
  </si>
  <si>
    <t>RIC 14/03/2022</t>
  </si>
  <si>
    <t>INCASSATO 16/03/2022 SU 42121861</t>
  </si>
  <si>
    <t>APPRENDISTI 2021AR1-080-004</t>
  </si>
  <si>
    <t>APPRENDISTI 2020AR1-040-009</t>
  </si>
  <si>
    <t>APPRENDISTI 2021AR1-080-001</t>
  </si>
  <si>
    <t>RIC. 17/05/2021</t>
  </si>
  <si>
    <t>INCASSATO 20/09/2021</t>
  </si>
  <si>
    <t>AGG.TO PROFESS. SETT. PIZZERIE 21FDAR01</t>
  </si>
  <si>
    <t>FOOD COST PER PUBB ESERCIZI 21FDAR03</t>
  </si>
  <si>
    <t>RIC. 20/05/2021</t>
  </si>
  <si>
    <t>AGG.TO PROFESSIONALE AREA SOCIAL 21FDAR02</t>
  </si>
  <si>
    <t>RIC. 18/06/2021</t>
  </si>
  <si>
    <t>AGG.TO SETT. PASTICCERIA 21FDAR04</t>
  </si>
  <si>
    <t>RIC. 05/11/2021</t>
  </si>
  <si>
    <t>AGG.TO PROF SETT. RISTORAZ 21FDAR08</t>
  </si>
  <si>
    <t>AMMORT.SOC.TUT LAV 21FDAR05</t>
  </si>
  <si>
    <t>RIC. 09/11/2021</t>
  </si>
  <si>
    <t>ADD. PREV. INCENDI RISCHIO MEDIO 21FDAR06</t>
  </si>
  <si>
    <t>SICUREZZA LUOGHI LAVORO 21FDAR07</t>
  </si>
  <si>
    <t>INCASSATO 10/05/2022</t>
  </si>
  <si>
    <t>AGG. PROFESSIONALE PUBBL ES. ED 2 21FDAR13</t>
  </si>
  <si>
    <t>AGG. PROFESSIONALE PUBBL ES. ED 1 21FDAR12</t>
  </si>
  <si>
    <t>INCASSATO 14/02/2022</t>
  </si>
  <si>
    <t>RIC. 20/12/2021</t>
  </si>
  <si>
    <t>INGLESE TECNICO OP TURISTICI 21FDAR10</t>
  </si>
  <si>
    <t>RIC. 10/12/2021</t>
  </si>
  <si>
    <t>AGG.TO PREF.LE PNIFICAZ RIST E PUBBL ES 21FDAR11</t>
  </si>
  <si>
    <t>AGG.TO PROF.LE SETT. ALBERGHIERO 21FDAR09</t>
  </si>
  <si>
    <t>RIC. 26/04/2022</t>
  </si>
  <si>
    <t>RIC. 14/04/2022</t>
  </si>
  <si>
    <t>INGLESE TECNICO OP TURISTICI 22FDAR01</t>
  </si>
  <si>
    <t>AGG.TO PROF.LE PUBBLICI ESERCIZI 22FDAR02</t>
  </si>
  <si>
    <t>RIC. 20/04/2022</t>
  </si>
  <si>
    <t>INGLESE 22FDAR04</t>
  </si>
  <si>
    <t>AGG.TO PROF.LE PERSONALE SALA ED.1 22FDAR05</t>
  </si>
  <si>
    <t>INCASSATA 11/03/2021 SU 33803 SU UN CONTRIBUTO PREVISTO A SALDODI 45.000,00</t>
  </si>
  <si>
    <t>INCASSATA 20/4/2022 SU 42121861</t>
  </si>
  <si>
    <t>-5,903,49</t>
  </si>
  <si>
    <t>RENDICONTO RETTIFICATO A SALDO</t>
  </si>
  <si>
    <t>NOTA DI RETTIFICA SU SALDO RENDICONTO</t>
  </si>
  <si>
    <t>RIC 30/09/2021</t>
  </si>
  <si>
    <t xml:space="preserve"> T.T. TUSCANY TOUR PROG. 189310 A SALDO</t>
  </si>
  <si>
    <t>INCASSATA 15/11/2021 SU 42121861</t>
  </si>
  <si>
    <t>RIC. 30/09/2021</t>
  </si>
  <si>
    <t xml:space="preserve"> T.T. TUSCANY TOUR PROG. 189309 A SALDO </t>
  </si>
  <si>
    <t>RIC. 16/11/2021</t>
  </si>
  <si>
    <t>INCASSATA:</t>
  </si>
  <si>
    <t>99,79 IN DATA 10/02/2022</t>
  </si>
  <si>
    <t>218,61 IN DATA 10/02/22</t>
  </si>
  <si>
    <t>318,40 IN DATA 10/02/22</t>
  </si>
  <si>
    <t xml:space="preserve">T.T. TUSCANY TOUR PROG. 189312 A SALDO </t>
  </si>
  <si>
    <t xml:space="preserve">T.T. TUSCANY TOUR PROG. 189391 A SALDO </t>
  </si>
  <si>
    <t>RIC. 04/02/2022</t>
  </si>
  <si>
    <t>INCASSATA 09/02/2021 SU 33803 (280,96+615,54+896,51+2.066,41)</t>
  </si>
  <si>
    <t>INCASSATA 19/05/2021 SU 42121861 (5.422.55+11.879,80+17.302,35)</t>
  </si>
  <si>
    <t>INCASSATA 25/05/2021 SU 42121861 (32,94+128,03+352,67+513,64+1.493,65)</t>
  </si>
  <si>
    <t>SALDO PROGETTO SMART RUP_PF1743_PR0164_AV518_1CUP_F18D19000050005</t>
  </si>
  <si>
    <t>RIC 06/04/2022</t>
  </si>
  <si>
    <t>INCASSATO 16/05/2022 SU C/C 19002570</t>
  </si>
  <si>
    <t>ACCONTO PROGETTO PISTA RUP_PF0138_PR0400_AVV319_1 CUP F13D21000510005</t>
  </si>
  <si>
    <t>RIC 13/09/2021</t>
  </si>
  <si>
    <t>INCASSATO 04/10/2021 SU C/C 19012966</t>
  </si>
  <si>
    <t>ACCONTO PROGETTO VASARI RUP_PF1178_PR0233_AVV519_1 CUP F13D21001330005</t>
  </si>
  <si>
    <t>RIC 27/10/2021</t>
  </si>
  <si>
    <t>INCASSATO 29/11/2021 SU C/C 190013195</t>
  </si>
  <si>
    <t>DISOCCUPAZIONE ORDIANARIA</t>
  </si>
  <si>
    <t>CONTRIN 2020 FIT</t>
  </si>
  <si>
    <t>CONTRIBUTOP FIMAA 2021</t>
  </si>
  <si>
    <t xml:space="preserve">CONTRIBUTO PE NATALE 2021 </t>
  </si>
  <si>
    <t>RIC. 09/03/2022</t>
  </si>
  <si>
    <t>50% COMPENSO OPT21</t>
  </si>
  <si>
    <t>INCASSATA 21/03/2022</t>
  </si>
  <si>
    <t>PIANO FORMATVIO SPVQ SERVIZI E PRODOTTI VENDITA E QUALITA'</t>
  </si>
  <si>
    <t>RIC. 4/1/2021</t>
  </si>
  <si>
    <t>RIC 30/11/2020</t>
  </si>
  <si>
    <t>RIC. 23/08/2021</t>
  </si>
  <si>
    <t>RICEVUTA COMMERSSO 253532 O.S.</t>
  </si>
  <si>
    <t>RICEVUTA COMMERSSO 253532 F.C.</t>
  </si>
  <si>
    <t>PROGETTO PERFORM 254939 O.S. ED2</t>
  </si>
  <si>
    <t>PROGETTO PERFORM 254939 F.C. ED1</t>
  </si>
  <si>
    <t>PROGETTO PERFORM 254939 F.C. ED2</t>
  </si>
  <si>
    <t xml:space="preserve">PROGETTO PERFORM 254939 F.C. </t>
  </si>
  <si>
    <t>PROGETTO PERFORM 254939 O.S. ED1</t>
  </si>
  <si>
    <t xml:space="preserve">PROGETTO PERFORM 254939 O.S. </t>
  </si>
  <si>
    <t>INCASSATO SU 42121861 03/09/2021</t>
  </si>
  <si>
    <t>RICEVUTA PROGETTO COMMESSO 253532 O.S.</t>
  </si>
  <si>
    <t>INCASSATO SU 42121861 23/11/2021</t>
  </si>
  <si>
    <t>RIC. EBITTOSC 20ATAR13 E 20ATAR18</t>
  </si>
  <si>
    <t>RIC. 29/03/2022</t>
  </si>
  <si>
    <t>INCASSATO SU 42121861 31/03/2022</t>
  </si>
  <si>
    <t xml:space="preserve">RIC. PROG. LIGHT COOKING 287118 2019LM2497 Z.A </t>
  </si>
  <si>
    <t>RIC. 16/03/2022</t>
  </si>
  <si>
    <t>RIC. PROG. LIGHT COOKING 287118 2019LM2497 G.N.</t>
  </si>
  <si>
    <t>RIC. PROG. LIGHT COOKING 287118 2019LM2497 F.C</t>
  </si>
  <si>
    <t>RIC. PROG. LIGHT COOKING 287118 2019LM2497 FEI C.</t>
  </si>
  <si>
    <t>RIC. PROG. LIGHT COOKING 287118 2019LM2497 O.S.</t>
  </si>
  <si>
    <t>INCASSATO SU 42121861 17/03/2022</t>
  </si>
  <si>
    <t>FINANZIAMENTO BPER GARANTITO 590.000,00</t>
  </si>
  <si>
    <t>01/11/0021</t>
  </si>
  <si>
    <t>INCASSATO 3/01/2022 su 42121861</t>
  </si>
  <si>
    <t>RETE COMMERCIALE TERONTOLA</t>
  </si>
  <si>
    <t>MERCATALE SOTTO LE STELLE</t>
  </si>
  <si>
    <t>SALDO COMPENSO OPT 21</t>
  </si>
  <si>
    <t>INCASSATA 4/7/2022</t>
  </si>
  <si>
    <t>RIC 99</t>
  </si>
  <si>
    <t>CONTRIBUTO GENERICO</t>
  </si>
  <si>
    <t xml:space="preserve">PIU' VALORE A FIRENZE </t>
  </si>
  <si>
    <t>MULETTO 22ATAR05</t>
  </si>
  <si>
    <t>RIC 6 DEL 4/7/2022</t>
  </si>
  <si>
    <t>INC 14/7/2022</t>
  </si>
  <si>
    <t>RIC. 4 DEL 22/6/22</t>
  </si>
  <si>
    <t>INC 15/7/2022</t>
  </si>
  <si>
    <t>AGG. SETT. ALIMENTARE 22ATAR 07</t>
  </si>
  <si>
    <t>INGLESE COMM 22ATAR06</t>
  </si>
  <si>
    <t>RIC. 5 DEL 24/6/22</t>
  </si>
  <si>
    <t>INC 24/6/22</t>
  </si>
  <si>
    <t>TECN COMUNICAZIONE 22ATAR04</t>
  </si>
  <si>
    <t>RIC. 8 DEL 6/7/22</t>
  </si>
  <si>
    <t>INC 6/7/222</t>
  </si>
  <si>
    <t>ADDETTO ALLE VENDITE COMM COMM 22ATAR09</t>
  </si>
  <si>
    <t>RIC. 7 DEL 6/7/22</t>
  </si>
  <si>
    <t>INC. 6/7/22</t>
  </si>
  <si>
    <t>VETRINISTICA PACKAGING 22ATAR08</t>
  </si>
  <si>
    <t>RIC. 9 DEL 24/8/22</t>
  </si>
  <si>
    <t>INC. 2/9/2022</t>
  </si>
  <si>
    <t>INFORMATICA 22ATAR10</t>
  </si>
  <si>
    <t>RIC. 10 DEL 9/11/22</t>
  </si>
  <si>
    <t>INC. 25/11/22</t>
  </si>
  <si>
    <t>AGG.TO PROF SETT. ALIMENTARE 22ATAR13</t>
  </si>
  <si>
    <t>RIC. 11 DEL 9/11/2</t>
  </si>
  <si>
    <t>INC. 9/11/22</t>
  </si>
  <si>
    <t>FAV PROC CAMBIAMENTO 22ATAR14</t>
  </si>
  <si>
    <t>RIC. 12 DEL 10/11/22</t>
  </si>
  <si>
    <t>PREPOSTO 22ATAR15</t>
  </si>
  <si>
    <t>RIC. 13 DEL 16/11/22</t>
  </si>
  <si>
    <t>INC. 10/11/22</t>
  </si>
  <si>
    <t>RIC. 14 DEL 28/11/22</t>
  </si>
  <si>
    <t>INC. 20/12/22</t>
  </si>
  <si>
    <t>AGG. PROFESS SETT. ALIMENTARE ED.2 22ATAR17</t>
  </si>
  <si>
    <t>E-COMMERCE STR. STRAT 22ATAR12</t>
  </si>
  <si>
    <t>RIC. 15 DEL 13/12/22</t>
  </si>
  <si>
    <t>SOCIAL MEDIA MARKETING 22ATAR11</t>
  </si>
  <si>
    <t>RIC. 16 DEL 13/12/22</t>
  </si>
  <si>
    <t>INC. 29/12/22</t>
  </si>
  <si>
    <t>INC. 21/12/22</t>
  </si>
  <si>
    <t>LA VETRINA AZ. COMMERCIALI</t>
  </si>
  <si>
    <t>RIC. 17 DEL 13/12/22</t>
  </si>
  <si>
    <t>WELFARE E CONTRATT 22ATAR19</t>
  </si>
  <si>
    <t>RIC. 18 DEL 20/12/22</t>
  </si>
  <si>
    <t>INC. 9/1/2023</t>
  </si>
  <si>
    <t>MULETTO 23ATAR01</t>
  </si>
  <si>
    <t>RIC. 1 DEL 30/3/23</t>
  </si>
  <si>
    <t>inc. 12/4/2023</t>
  </si>
  <si>
    <t>CONTRIBUTO STRAORDINARIO</t>
  </si>
  <si>
    <t>FIPE ROMA</t>
  </si>
  <si>
    <t>DISOCCUPAZIONE ORDINARIA AR</t>
  </si>
  <si>
    <t>DISOCCUPAZIONE ORDINARIA FI SALDO 22</t>
  </si>
  <si>
    <t>CONTRIBUTO STRAORDINARIO COVID FI 22</t>
  </si>
  <si>
    <t>CONTRIBUTO STRAORDINARIO COVID AR 22</t>
  </si>
  <si>
    <t xml:space="preserve">CONTRIBUTO FUSIONE </t>
  </si>
  <si>
    <t>INC  1 TRANCHE 100.000,00 21/2/23</t>
  </si>
  <si>
    <t xml:space="preserve">APPRENDISTI 2021AR2-120-007 </t>
  </si>
  <si>
    <t>RIC 07/06/2022</t>
  </si>
  <si>
    <t>INC 6/7/2022</t>
  </si>
  <si>
    <t>APPRENDISTI 2021AR1-080-010</t>
  </si>
  <si>
    <t>RIC 03/08/2022</t>
  </si>
  <si>
    <t>INC. 3/8/2022</t>
  </si>
  <si>
    <t>APPRENDISTI 2022AR1-040-011</t>
  </si>
  <si>
    <t>RIC 15/12/2022</t>
  </si>
  <si>
    <t>INC. 19/12/2022</t>
  </si>
  <si>
    <t>APPRENDISTI 2022AR1-080-009</t>
  </si>
  <si>
    <t>RIC 15/3/2022</t>
  </si>
  <si>
    <t>APPRENDISTI 2022AR1-080-004</t>
  </si>
  <si>
    <t>inc. 16/3/23</t>
  </si>
  <si>
    <t>INCASSATO 9/3/23</t>
  </si>
  <si>
    <t>INC 23/6/2022</t>
  </si>
  <si>
    <t>SALDO PROG ILA 189219 FORM STRATEGICA</t>
  </si>
  <si>
    <t>RIC 20/5/2022</t>
  </si>
  <si>
    <t>AGG.TO PROF SETT RIST ED 2 22FDAR06</t>
  </si>
  <si>
    <t>RIC 6/6/2022</t>
  </si>
  <si>
    <t>INC 30/06/2022</t>
  </si>
  <si>
    <t>AGG. PROF SETT RISTORAZIONE ED. N. 1 22FDAR03</t>
  </si>
  <si>
    <t>SICUREZZA LUOGHI LAVORO 22FDAR08</t>
  </si>
  <si>
    <t>RIC. 06/07/2022</t>
  </si>
  <si>
    <t>INC. 4/8/2022</t>
  </si>
  <si>
    <t>INC. 23/6/2023</t>
  </si>
  <si>
    <t>HACCP ADD. ATT. COMPLESSE 22FDAR 07</t>
  </si>
  <si>
    <t>AGG. PROF. SETT PIZZ 22FDAR09</t>
  </si>
  <si>
    <t>RIC. 28/9/2022</t>
  </si>
  <si>
    <t>INC 28/10/2022</t>
  </si>
  <si>
    <t>RIC. 9/11/22</t>
  </si>
  <si>
    <t>AGG. PROFESSIONALE PERS SALA ED 2 22FDAR11</t>
  </si>
  <si>
    <t>AGG. AG.VIAGGIO 22FDAR12</t>
  </si>
  <si>
    <t>RIC. 17/11/22</t>
  </si>
  <si>
    <t>TURISTA A CASA TUA 22FDAR15</t>
  </si>
  <si>
    <t>RIC 13/12/20222</t>
  </si>
  <si>
    <t>INC. 2/1/23</t>
  </si>
  <si>
    <t>RIC 14/12/2022</t>
  </si>
  <si>
    <t>INC. 2/1/2023</t>
  </si>
  <si>
    <t>AGG. PROF SETT. ALBERGH 22FDAR13</t>
  </si>
  <si>
    <t>SOMELIER 2.0 22FDAR14</t>
  </si>
  <si>
    <t>INC. 27/12/2022</t>
  </si>
  <si>
    <t>AGG. PRO RISTORAZIONE 23FDAR02</t>
  </si>
  <si>
    <t>AGG. PROF. PUBBL ESERCIZI 23FDAR03</t>
  </si>
  <si>
    <t>INGLESE TECNICO OP TURISTICI 23FDAR01</t>
  </si>
  <si>
    <t>T.T. TUSCANY TOUR PROG. 189392 RETTIFICA</t>
  </si>
  <si>
    <t>PAGATA IN DATA 7/6/22 SU BPER 42121861</t>
  </si>
  <si>
    <t>SALDO PROGETTO RISTOKING 238384</t>
  </si>
  <si>
    <t>SALDO PROGETTO SFIDA 235605</t>
  </si>
  <si>
    <t>SALDO PROG. ILA 1892527</t>
  </si>
  <si>
    <t>SALDO PROG. ILA 189223</t>
  </si>
  <si>
    <t xml:space="preserve">PROGETTO SIMPLE RUP PF 3081-PR0542-AV518-2 CUP F18D19001260005 COSTANTER  </t>
  </si>
  <si>
    <t>RIC 8/7/22</t>
  </si>
  <si>
    <t>INC. 1/8/22</t>
  </si>
  <si>
    <t>RETT  8/9/22</t>
  </si>
  <si>
    <t>BB 9/11/22</t>
  </si>
  <si>
    <t>RIC 17/06/2022</t>
  </si>
  <si>
    <t>RIC. PROG. LIGHT COOKING 287118 2019LM2497 SO</t>
  </si>
  <si>
    <t>RIC. PROG. LIGHT COOKING 287118 2019LM2497 FCATIUSCIA</t>
  </si>
  <si>
    <t>RIC. PROG. LIGHT COOKING 287118 2019LM2497 FCATERINA</t>
  </si>
  <si>
    <t>RIC. PROG. LIGHT COOKING 287118 2019LM2497 OS</t>
  </si>
  <si>
    <t>INC 23/6/2022 SU 42121861</t>
  </si>
  <si>
    <t>RIC. PROG. LIGHT COOKING 287118 2019LM2497 ZA</t>
  </si>
  <si>
    <t>RIC 13/07/2022</t>
  </si>
  <si>
    <t>INC 20/07/2022 SU 42121861</t>
  </si>
  <si>
    <t>RIC. PROG. COOKS 9004597 2019GL0092 OS-FC-CT-ZA-NG-FCAIU</t>
  </si>
  <si>
    <t>RIC 18/07/2022</t>
  </si>
  <si>
    <t>RIC. PROG. COOKS 9004597 2019GL0092 RIMB. MAT D'USO</t>
  </si>
  <si>
    <t>INC 21/07/2022 SU 42121861</t>
  </si>
  <si>
    <t>RIC. PROG. LIGHT COOKING 287118 2019LM2497 COSTI DIRETTI</t>
  </si>
  <si>
    <t>RIC 05/09/2022</t>
  </si>
  <si>
    <t>INC. 7/9/22 SU BPER 42121861</t>
  </si>
  <si>
    <t>ANTICIPO PROG. RESKILLING FSE 298621 I TRIMESTRE</t>
  </si>
  <si>
    <t xml:space="preserve">ANTICIPO 40%  PROG. RESKILLING FSE 298621 </t>
  </si>
  <si>
    <t xml:space="preserve">INC 31/3/2023 </t>
  </si>
  <si>
    <t>PROGETTO FORMAZIONE CONTINUA RUP - PF18777-PR19659-CIA-N BUTALI</t>
  </si>
  <si>
    <t xml:space="preserve">RIC. PROG. LEAN MARKETING G MODEL A.3 </t>
  </si>
  <si>
    <t>INC 4/4/2023 42121861 BPER</t>
  </si>
  <si>
    <t>RIC. PROG. LEAN MARKETING G MODEL C.1.1</t>
  </si>
  <si>
    <t>RIC. PROG. LEAN MARKETING G MODEL C.2.1</t>
  </si>
  <si>
    <t>RIC. PROG. FORTE FARMA DIST ORLANDI</t>
  </si>
  <si>
    <t>INC 20/1/2023 42121861 BPER</t>
  </si>
  <si>
    <t>RIMBORSO LUMINARIE 2022-2023</t>
  </si>
  <si>
    <t>INIZIATIVE NATALE 2022</t>
  </si>
  <si>
    <t>NOVOLIO Castiglion fiorentino</t>
  </si>
  <si>
    <t>ISTRUZIONE E FORMAZIONE/PROGRAMMAZIONE STRATEGICA E ISTRUZIONE E FORMAZIONE TECNICA SUPERIORE UFFICIO REGIONALE</t>
  </si>
  <si>
    <t>IMPEGNO FINANZIARIO D.D.N.20185 DEL 28/11/2019</t>
  </si>
  <si>
    <t>POR FSE 2014-2020 ASSE C D.D. N. 5007 DEL 27/3/2019 -AVVISO PUBBLICO PER IL FINANZIAMENTO DI PERCORSI DI ISTRUZIONE E FORMAZIONE  TECNICA SUPERIORE (I.F.T.S.) NELLE FILIERE AGRIBUSINESS, MECCANICA, CHIMICAFARMACEUTICA, MODA, ICT, NAUTICA E LOGISTICA, TURISMO E CULTURA, CARTA, MARMO. IMPEGNO PROGETTI FINANZIATI ALL. C) D.D. 15898/2019</t>
  </si>
  <si>
    <t>DIREZIONE /SETTORE</t>
  </si>
  <si>
    <t>ESTREMI ATTO ASSEGNAZIONE</t>
  </si>
  <si>
    <t>OGGETTO DELL'ATTO</t>
  </si>
  <si>
    <t>IFTS FOOD WELLNESS - ENOGASTRONOMIA E PRODUZIONI ARTIGIANALI NELL'ACCOGLIENZA AGRITURISTICA  COD PROGETTO 248034 1 TRIM 2021 118.514,40/111.172,80 1 TRIM 2021</t>
  </si>
  <si>
    <t>IIFTS FOOD WELLNESS - ENOGASTRONOMIA E PRODUZIONI ARTIGIANALI NELL'ACCOGLIENZA AGRITURISTICA  COD PROGETTO 248034 IV TRIM 2020 118.514,40/111.172,80 4 TRIM 2020</t>
  </si>
  <si>
    <t>RIC 02/05/2023</t>
  </si>
  <si>
    <t xml:space="preserve">IIFTS FOOD WELLNESS - ENOGASTRONOMIA E PRODUZIONI ARTIGIANALI NELL'ACCOGLIENZA AGRITURISTICA  COD PROGETTO 248034 IV TRIM 2020 118.514,40/111.172,80 SALDO </t>
  </si>
  <si>
    <t>INCASSATA 19/06/2023 SU 42121861 (706,67+1.548,24+2.254,92)</t>
  </si>
  <si>
    <t>642,66 IN DATA 18/05/2022</t>
  </si>
  <si>
    <t>936,00 IN DATA 18/05/2022</t>
  </si>
  <si>
    <t xml:space="preserve">293,34 IN DATA 18/05/2022 </t>
  </si>
  <si>
    <t>37,07 IN DATA 17/03/2022</t>
  </si>
  <si>
    <t>81,22 IN DATA 17/03/2022</t>
  </si>
  <si>
    <t>118,30 IN DATA 17/03/2022</t>
  </si>
  <si>
    <t xml:space="preserve">INCASSATO: </t>
  </si>
  <si>
    <t xml:space="preserve">1.226,96 IN DATA 16/8/22 </t>
  </si>
  <si>
    <t xml:space="preserve">2.688,04 IN DATA 16/8/22 </t>
  </si>
  <si>
    <t xml:space="preserve">3.915,00 IN DATA 16/8/22 </t>
  </si>
  <si>
    <t>2.259,31 IN DATA 29/09/22</t>
  </si>
  <si>
    <t>4.949,73 IN DATA 29/09/22</t>
  </si>
  <si>
    <t>7.209,05 IN DATA 29/09/22</t>
  </si>
  <si>
    <t>INCASSATO:</t>
  </si>
  <si>
    <t xml:space="preserve">INCASSATA 20/4/2022 </t>
  </si>
  <si>
    <t>3.839,16  IN DATA 07/09/2023</t>
  </si>
  <si>
    <t>3.071,32 IN DATA 25/5/2023</t>
  </si>
  <si>
    <t>6.728,68 IN DATA 25/5/2023</t>
  </si>
  <si>
    <t>9.800,00 IN DATA 25/5/2023</t>
  </si>
  <si>
    <t>1004,13 IN DATA 07/09/2023 QUOTA PARTE DEL BONIFICO DI €. 12.250,00</t>
  </si>
  <si>
    <t>706,67 IN DATA 9/6/2023</t>
  </si>
  <si>
    <t>1.548,24 IN DATA 9/6/2023</t>
  </si>
  <si>
    <t>2.254,92 IN DATA 9/6/2023</t>
  </si>
  <si>
    <t>1.012,88 IN DATA 18/10/2023</t>
  </si>
  <si>
    <t>2.219,02 IN DATA 18/10/2023</t>
  </si>
  <si>
    <t>3.231,90 IN DATA 18/10/2023</t>
  </si>
  <si>
    <t>8.410,85 IN DATA 7/9/2023</t>
  </si>
  <si>
    <t>11.245,87 IN DATA 7/9/2023 QUOTA PARTE DEL BONIFICO DI €. 12.250,00</t>
  </si>
  <si>
    <t>FT. 10 DEL 30/03/2023</t>
  </si>
  <si>
    <t>FT. 16 DEL 19/4/2023</t>
  </si>
  <si>
    <t>FT. 17 DEL 02/05/2023</t>
  </si>
  <si>
    <t xml:space="preserve">SALDO PRG. IFTS FOOD WELLNESS 298034 </t>
  </si>
  <si>
    <t>FT. 22 DEL 5/6/2023</t>
  </si>
  <si>
    <t>SALDO COUSINIER 2,0 PRG 189872</t>
  </si>
  <si>
    <t>FT. 40 DEL 21/7/2023</t>
  </si>
  <si>
    <t>RESKILLING ACC.TO FINO AL 90% FSE 298621</t>
  </si>
  <si>
    <t>INCASSI ANNO 2023</t>
  </si>
  <si>
    <t>INCASSI ANNO 2022</t>
  </si>
  <si>
    <t>INCASSI ANNO 2024</t>
  </si>
  <si>
    <t>272,27 DEL 29/2/2024</t>
  </si>
  <si>
    <t>439,09  DEL 29/2/2024</t>
  </si>
  <si>
    <t>596,50  DEL 29/2/2024</t>
  </si>
  <si>
    <t>868,77  DEL 29/2/2024</t>
  </si>
  <si>
    <t>961,95  DEL 29/2/2024</t>
  </si>
  <si>
    <t>1401,04  DEL 29/2/2024</t>
  </si>
  <si>
    <t>RESKILLING SALDO FSE 298621</t>
  </si>
  <si>
    <t>FT. 4 DEL 9/2/2024</t>
  </si>
  <si>
    <t>VERSAMENTO ARRETRATI FEI 1/3/22</t>
  </si>
  <si>
    <t>GETTONI PRESENZA FEI 2023</t>
  </si>
  <si>
    <t>AREZZO</t>
  </si>
  <si>
    <t>FIRENZE</t>
  </si>
  <si>
    <t>COMPENSO CONSIGLIO CAMERALE MARINONI 2023</t>
  </si>
  <si>
    <t>COMPENSO CONSIGLIO CAMERALE GUERRI 2023</t>
  </si>
  <si>
    <t xml:space="preserve">COMPENSO CONSIGLIO CAMERALE MARINONI 2023 </t>
  </si>
  <si>
    <t>FT. 78 INCASSATA 24/7/2023</t>
  </si>
  <si>
    <t>CORTONA</t>
  </si>
  <si>
    <t>CASTIGLION FIORENTINO</t>
  </si>
  <si>
    <t>FOIANO DELLA CHIANA</t>
  </si>
  <si>
    <t>RIC. 19/5/22 INCAS 20/7/2022</t>
  </si>
  <si>
    <t>FIERE DI MEZZA QUARESIMA</t>
  </si>
  <si>
    <t>SANSEPOLCRO</t>
  </si>
  <si>
    <t>EVENTI SAN GIOVANNI</t>
  </si>
  <si>
    <t>BANCA DEL VALDARNO</t>
  </si>
  <si>
    <t>LA PALAGINA</t>
  </si>
  <si>
    <t>CONSORZIO SVILUPPO PRATACCI</t>
  </si>
  <si>
    <t>CONTRIBUTO STRA.RIO</t>
  </si>
  <si>
    <t>BANDO DI PROMOZIONE ECONOMICA</t>
  </si>
  <si>
    <t>CONTRIBUTO EVENTO NOVOLIO</t>
  </si>
  <si>
    <t>CONTRIBUTO EVENTO MERCATALE</t>
  </si>
  <si>
    <t>BANDO PROMOZIONE ECONOMICA</t>
  </si>
  <si>
    <t xml:space="preserve">COMUNE DI </t>
  </si>
  <si>
    <t>MERCATALE SOTTO STELLE FT. 116/23</t>
  </si>
  <si>
    <t>BANCA POPOLARE DI CORTONA</t>
  </si>
  <si>
    <t>ATTIVITA' VARIE CONFCOMMERCIO</t>
  </si>
  <si>
    <t>ASSOCIAZIONE ARTEMISIA FT. 115/23</t>
  </si>
  <si>
    <t>FAITA TOSCANA FT. 95/23</t>
  </si>
  <si>
    <t>CONTRIB. X RIMB SEDE MUGELLO</t>
  </si>
  <si>
    <t>INCASSATO 9/3/22</t>
  </si>
  <si>
    <t>FT. 42 7/9/23</t>
  </si>
  <si>
    <t>FT. 45 16/10/23</t>
  </si>
  <si>
    <t>INC 12/9/23</t>
  </si>
  <si>
    <t>INC 17/10/23</t>
  </si>
  <si>
    <t>APPRENDISTI 2023AR1-080-003</t>
  </si>
  <si>
    <t>APPRENDISTI 2022AR1-080-013</t>
  </si>
  <si>
    <t>CONTRIBUTO ALLUVIONE 2023</t>
  </si>
  <si>
    <t>CONTRIBUTOM CRISI ENERGETICA 2024</t>
  </si>
  <si>
    <t>COMPENSATO</t>
  </si>
  <si>
    <t>FIMAA 23</t>
  </si>
  <si>
    <t>CONSORZIO AREZZO FORMAZIONE ABACO</t>
  </si>
  <si>
    <t>PROGETTO DAT ft. 23/23</t>
  </si>
  <si>
    <t>CESCOT</t>
  </si>
  <si>
    <t>ENFAP</t>
  </si>
  <si>
    <t>SMILE</t>
  </si>
  <si>
    <t>PROGETTO RICETTA 239980 FT. 32/23</t>
  </si>
  <si>
    <t>APPRENDISTI MONTEVARCHI FT. 43/23</t>
  </si>
  <si>
    <t>APPRENDISTI MONTEVARCHI FT. 57/23</t>
  </si>
  <si>
    <t>31/01/23</t>
  </si>
  <si>
    <t>06/07/23</t>
  </si>
  <si>
    <t>RIC 11 31/1/2023</t>
  </si>
  <si>
    <t>EXTRA BUDGET 2023 AREZZO</t>
  </si>
  <si>
    <t>AFFITTI LOCAZIONI 1 SEMESTRE 23</t>
  </si>
  <si>
    <t>RIC. 15 13/2/2023</t>
  </si>
  <si>
    <t>RIC 7 21/3/2023</t>
  </si>
  <si>
    <t>RIC 9 28/3/2023</t>
  </si>
  <si>
    <t>RIC 13 13/4/2023</t>
  </si>
  <si>
    <t>RIC 14 22/5/23</t>
  </si>
  <si>
    <t>RIC 15 19/4/23</t>
  </si>
  <si>
    <t>RIC 21 30/5/23</t>
  </si>
  <si>
    <t>RIC 24 13/6/23</t>
  </si>
  <si>
    <t>RIC 30 2/8/23</t>
  </si>
  <si>
    <t>RIC 35 9/8/23</t>
  </si>
  <si>
    <t>RIC 48 23/10/23</t>
  </si>
  <si>
    <t>RIC 51 3/11/23</t>
  </si>
  <si>
    <t>RIC 56 29/11/23</t>
  </si>
  <si>
    <t>RIC 58 7/12/23</t>
  </si>
  <si>
    <t>RIC 59 11/12/23</t>
  </si>
  <si>
    <t>RIC 64 21/12/23</t>
  </si>
  <si>
    <t>INC. 22/5/23</t>
  </si>
  <si>
    <t>INC. 2/8/23</t>
  </si>
  <si>
    <t>INC. 9/8/23</t>
  </si>
  <si>
    <t>INC. 4/12/23</t>
  </si>
  <si>
    <t>INC. 6/2/24</t>
  </si>
  <si>
    <t>INC. 2/1/24</t>
  </si>
  <si>
    <t>24FDFI05 SIC LAVORAT</t>
  </si>
  <si>
    <t>14/02/24</t>
  </si>
  <si>
    <t>24FDFI04 HACCP</t>
  </si>
  <si>
    <t>24FDFI26 SIC LAVORAT</t>
  </si>
  <si>
    <t>RIC 6 14/2/24</t>
  </si>
  <si>
    <t>RIC 3 9/2/24</t>
  </si>
  <si>
    <t>RIC 9 1/3/24</t>
  </si>
  <si>
    <t>RIC 10 5/3/24</t>
  </si>
  <si>
    <t>24FDFI17</t>
  </si>
  <si>
    <t>23FDAR04 BARMAN</t>
  </si>
  <si>
    <t>23FDAR09 OPASTICCERE</t>
  </si>
  <si>
    <t>23FDAR10 TURISTICA</t>
  </si>
  <si>
    <t>23FDAR11 FOOD FOTO RISTORAZIONE</t>
  </si>
  <si>
    <t>23FDAR17 TURISTA A CASA TUA</t>
  </si>
  <si>
    <t>23FDAR16 COMUNICAZIONE CLIENTE</t>
  </si>
  <si>
    <t>23FDAR21 WELFARE</t>
  </si>
  <si>
    <t>23FDAR15 TURISTA A CASA TUA</t>
  </si>
  <si>
    <t>23FDAR18 INGLESE AVANZATO</t>
  </si>
  <si>
    <t>23FDAR19 AGG.TO AG.VIAGGIO</t>
  </si>
  <si>
    <t>RIC 24 27/12/22</t>
  </si>
  <si>
    <t>SALDO GETTONI 22</t>
  </si>
  <si>
    <t>RIMB. UTENZE E ATTRE</t>
  </si>
  <si>
    <t>RIMB. AFFITTI</t>
  </si>
  <si>
    <t>VAGNOLI 4 TRIM 22</t>
  </si>
  <si>
    <t>UTENZE ED ATTREZ. AR</t>
  </si>
  <si>
    <t>GETTONI REG.LI AR 1</t>
  </si>
  <si>
    <t>SPORTELLI INFOPOINT</t>
  </si>
  <si>
    <t>GETTONI REG.LI FI 1</t>
  </si>
  <si>
    <t>OSSERVATORIO FI 1 SE</t>
  </si>
  <si>
    <t>TALANTI 1 TRIM 2023</t>
  </si>
  <si>
    <t>VAGNOLI 1 TRIM 2023</t>
  </si>
  <si>
    <t>VAGNOLI 2 TRIM 2023</t>
  </si>
  <si>
    <t>TALANTI 2 TRIM 2023</t>
  </si>
  <si>
    <t>AFFITTI LOCAZ AR 2 S</t>
  </si>
  <si>
    <t>VAGNOLI 2 SEM 2023</t>
  </si>
  <si>
    <t>GETTONI REG.LI AR 2</t>
  </si>
  <si>
    <t>TALANTI 23 SEM 2023</t>
  </si>
  <si>
    <t>GETTONI REG.LI FI 2</t>
  </si>
  <si>
    <t>OSSERVATORIO FI 2 SE</t>
  </si>
  <si>
    <t>PROGETTI SPECIALI EX</t>
  </si>
  <si>
    <t>PROGETTO FIPE FIRENZ</t>
  </si>
  <si>
    <t>RIC 133 21/12/22</t>
  </si>
  <si>
    <t>RIC 134 21/12/22</t>
  </si>
  <si>
    <t>RIC 135 21/12/22</t>
  </si>
  <si>
    <t>RIC 136 21/12/22</t>
  </si>
  <si>
    <t>RIC. 16 13/2/2023</t>
  </si>
  <si>
    <t>RIC. 17 13/2/2023</t>
  </si>
  <si>
    <t>RIC. 18 13/2/2023</t>
  </si>
  <si>
    <t>RIC. 19 13/2/2023</t>
  </si>
  <si>
    <t>RIC. 20 13/2/2023</t>
  </si>
  <si>
    <t>RIC. 21 13/2/2023</t>
  </si>
  <si>
    <t>RIC. 30 31/3/2023</t>
  </si>
  <si>
    <t>RIC. 31 31/3/2023</t>
  </si>
  <si>
    <t>RIC. 57 7/6/2023</t>
  </si>
  <si>
    <t>RIC. 58 7/6/2023</t>
  </si>
  <si>
    <t>RIC. 68 6/7/23</t>
  </si>
  <si>
    <t>RIC. 69 6/7/23</t>
  </si>
  <si>
    <t>RIC. 70 6/7/23</t>
  </si>
  <si>
    <t>RIC. 72 6/7/23</t>
  </si>
  <si>
    <t>RIC. 73 6/7/23</t>
  </si>
  <si>
    <t>RIC. 74 6/7/23</t>
  </si>
  <si>
    <t>RIC. 75 6/7/23</t>
  </si>
  <si>
    <t>RIC. 76 6/7/23</t>
  </si>
  <si>
    <t>RIC. 77 6/7/23</t>
  </si>
  <si>
    <t>RIC. 104 22/11/23</t>
  </si>
  <si>
    <t>INC. 20/4/23</t>
  </si>
  <si>
    <t>INC. 20/6/23</t>
  </si>
  <si>
    <t>INC. 1/6/23</t>
  </si>
  <si>
    <t>INC. 7/6/23</t>
  </si>
  <si>
    <t>INC. 22/11/23</t>
  </si>
  <si>
    <t>INC. 21/6/23</t>
  </si>
  <si>
    <t>INC. 7/7/23</t>
  </si>
  <si>
    <t>INC. 21/7/23</t>
  </si>
  <si>
    <t>INC. 23/11/23</t>
  </si>
  <si>
    <t>INC. 5/12/23</t>
  </si>
  <si>
    <t>INCASSATA 26/5/2022</t>
  </si>
  <si>
    <t>23ATAR04 INFORMATICA</t>
  </si>
  <si>
    <t>23ATAR08 AGG.TO PROF</t>
  </si>
  <si>
    <t>23ATAR09 AGG.TO PROF</t>
  </si>
  <si>
    <t>23ATAR02 PREPOSTO</t>
  </si>
  <si>
    <t>04/07/23</t>
  </si>
  <si>
    <t>23ATAR11 TEC. COM. S</t>
  </si>
  <si>
    <t>23ATAR15 STRATEG. SV</t>
  </si>
  <si>
    <t>23ATAR10 CORSO RLS</t>
  </si>
  <si>
    <t>21/07/23</t>
  </si>
  <si>
    <t>23ATAR16 ADD VENDITE</t>
  </si>
  <si>
    <t>03/08/23</t>
  </si>
  <si>
    <t>04/09/23</t>
  </si>
  <si>
    <t>COR.PRIVACY 23ATAR17</t>
  </si>
  <si>
    <t>23ATAR22 FAVORIRE IL</t>
  </si>
  <si>
    <t>23ATAR25 LA VETRINA</t>
  </si>
  <si>
    <t>23ATAR21 RIC13</t>
  </si>
  <si>
    <t>13/11/23</t>
  </si>
  <si>
    <t>23ATAR23 RIC14</t>
  </si>
  <si>
    <t>23ATAR29 RIC 15</t>
  </si>
  <si>
    <t>23ATAR30 RIC 16</t>
  </si>
  <si>
    <t>23ATAR28 RIC 17</t>
  </si>
  <si>
    <t>23ATAR27 RIC. 18 LA</t>
  </si>
  <si>
    <t>28/12/23</t>
  </si>
  <si>
    <t>INC 13/11/23</t>
  </si>
  <si>
    <t>20 22/5/23</t>
  </si>
  <si>
    <t>28 19/6/23</t>
  </si>
  <si>
    <t>29 19/6/23</t>
  </si>
  <si>
    <t>31 29/6/23</t>
  </si>
  <si>
    <t>33 6/7/23</t>
  </si>
  <si>
    <t>34 6/7/23</t>
  </si>
  <si>
    <t>39 13/7/23</t>
  </si>
  <si>
    <t>41 1/8/23</t>
  </si>
  <si>
    <t>44 5/10/23</t>
  </si>
  <si>
    <t>46 17/10/23</t>
  </si>
  <si>
    <t>47 17/10/2,3</t>
  </si>
  <si>
    <t>50 3/11/23</t>
  </si>
  <si>
    <t>55 22/11/23</t>
  </si>
  <si>
    <t>60 11/12/23</t>
  </si>
  <si>
    <t>61 11/12/23</t>
  </si>
  <si>
    <t>62 11/12/23</t>
  </si>
  <si>
    <t>63 21/12/23</t>
  </si>
  <si>
    <t>09/02/23</t>
  </si>
  <si>
    <t>01/03/23</t>
  </si>
  <si>
    <t>13/03/23</t>
  </si>
  <si>
    <t>28/04/23</t>
  </si>
  <si>
    <t>06/06/23</t>
  </si>
  <si>
    <t>01/09/23</t>
  </si>
  <si>
    <t>opt ar 2023</t>
  </si>
  <si>
    <t>opt fi 2023</t>
  </si>
  <si>
    <t>2 31/1/23</t>
  </si>
  <si>
    <t>3 31/1/23</t>
  </si>
  <si>
    <t>4 31/1/23</t>
  </si>
  <si>
    <t>5 31/1/23</t>
  </si>
  <si>
    <t>6 31/1/23</t>
  </si>
  <si>
    <t>7 31/1/23</t>
  </si>
  <si>
    <t>8 31/1/23</t>
  </si>
  <si>
    <t>9 31/1/23</t>
  </si>
  <si>
    <t>10 31/1/23</t>
  </si>
  <si>
    <t>12 9/2/23</t>
  </si>
  <si>
    <t>13 9/2/23</t>
  </si>
  <si>
    <t>14 9/2/23</t>
  </si>
  <si>
    <t>28 1/3/23</t>
  </si>
  <si>
    <t>29 1/3/23</t>
  </si>
  <si>
    <t>39 28/4/23</t>
  </si>
  <si>
    <t>50 06/06/2023</t>
  </si>
  <si>
    <t>51 06/06/2023</t>
  </si>
  <si>
    <t>52 06/06/2023</t>
  </si>
  <si>
    <t>53 06/06/2023</t>
  </si>
  <si>
    <t>54 06/06/2023</t>
  </si>
  <si>
    <t>55 06/06/2023</t>
  </si>
  <si>
    <t>56 06/06/2023</t>
  </si>
  <si>
    <t>01/03/2023 6/7/23</t>
  </si>
  <si>
    <t>01/03/23 6/7/23</t>
  </si>
  <si>
    <t>02/03/23 7/7/23</t>
  </si>
  <si>
    <t>04/05/23 7/7/23</t>
  </si>
  <si>
    <t>27/02/23 17/7/23</t>
  </si>
  <si>
    <t>14/02/2023 17/7/23</t>
  </si>
  <si>
    <t>04/05/2023 6/7/23</t>
  </si>
  <si>
    <t>93 1/9/23</t>
  </si>
  <si>
    <t>94 1/9/23</t>
  </si>
  <si>
    <t>AFFITTI AREZZO ANNO</t>
  </si>
  <si>
    <t>AFFITTI FIRENZE ANNO</t>
  </si>
  <si>
    <t>16/02/24</t>
  </si>
  <si>
    <t>1 DI 2 DIST AR VAGNO</t>
  </si>
  <si>
    <t>1 DI 2 DIST FI TALAN</t>
  </si>
  <si>
    <t>1 DI 2 DIST FI TASSE</t>
  </si>
  <si>
    <t>50% 16/02/2024</t>
  </si>
  <si>
    <t>ASSEMBLEA NAZIONALE</t>
  </si>
  <si>
    <t>PIANO AZ.LE FORMAZIONE PER IL CAMBIAMENTO COSTANTER RUP PF 2225_PR</t>
  </si>
  <si>
    <t>ft. 49 del 3/11/23</t>
  </si>
  <si>
    <t>inc 14/11/23</t>
  </si>
  <si>
    <t>RIC. 22/03/2023 ft. 8</t>
  </si>
  <si>
    <t>inc 12/4/2023</t>
  </si>
  <si>
    <t xml:space="preserve">Piano PISTA - PROG INTEGRATO PER LO SVILUPPO DEL TERZIARIO ARETINO Rup: PF0138_PR0400_AV319_1 </t>
  </si>
  <si>
    <t>inc 20/09/2023</t>
  </si>
  <si>
    <t xml:space="preserve">Piano FAST - Rup: PF2992_PR0529_AV518_2 CUP F18D19001200005 saldo </t>
  </si>
  <si>
    <t>CUP F13D21000510005  saldo</t>
  </si>
  <si>
    <t>SALDO PROGETTO VASARI RUP_PF1178_PR0233_AVV519_1 CUP F13D21001330005</t>
  </si>
  <si>
    <t>FT. 523 DEL 9/11/2023</t>
  </si>
  <si>
    <t>INC 4/12/2023</t>
  </si>
  <si>
    <t>PROG. SPACE SUGAR RUP PF066 2PR0315-AV319-1</t>
  </si>
  <si>
    <t>FT. 12 DEL 31/3/23</t>
  </si>
  <si>
    <t>INC 26/4/23</t>
  </si>
  <si>
    <t>PROGETTO MAKE A SALDO</t>
  </si>
  <si>
    <t>INC. 4/5/23</t>
  </si>
  <si>
    <t>ANTICIPO PROGETTO NEW SKILLS</t>
  </si>
  <si>
    <t>ANTICIPO PROGETTO ASE SPID</t>
  </si>
  <si>
    <t>INC. 10/11/23</t>
  </si>
  <si>
    <t>INC 10/11/23</t>
  </si>
  <si>
    <t>SALDO PROGETTO I CLOUD Rup: PF2131_PR0788_AV319_2 CUP F13D21004040005</t>
  </si>
  <si>
    <t>ORLANDI 10X33,27 PRO</t>
  </si>
  <si>
    <t>RIMB. MAT. D'USO ED</t>
  </si>
  <si>
    <t>GUERRI STEFANO PIANO</t>
  </si>
  <si>
    <t>NICCOLAI ELISA PIANO</t>
  </si>
  <si>
    <t>FEI CATIUSCIA PIANO</t>
  </si>
  <si>
    <t>ELISA NICCOLAI PROG.</t>
  </si>
  <si>
    <t>CATIUSCIA FEI PROG.D</t>
  </si>
  <si>
    <t>STEFANO ORLANDI PROG</t>
  </si>
  <si>
    <t>1 19/01/2023</t>
  </si>
  <si>
    <t>2 17/02/2023</t>
  </si>
  <si>
    <t>3 17/02/2023</t>
  </si>
  <si>
    <t>4  17/02/2023</t>
  </si>
  <si>
    <t>18 22/5/23</t>
  </si>
  <si>
    <t>19 22/5/23</t>
  </si>
  <si>
    <t>25 16/06/23</t>
  </si>
  <si>
    <t>26 16/06/23</t>
  </si>
  <si>
    <t>27 16/06/23</t>
  </si>
  <si>
    <t>36 12/7/23</t>
  </si>
  <si>
    <t>37 12/7/23</t>
  </si>
  <si>
    <t>38 12/7/23</t>
  </si>
  <si>
    <t>1 23/1/24</t>
  </si>
  <si>
    <t>RIC. 71 6/7/23</t>
  </si>
  <si>
    <t>RISTORNO SIAE 2022</t>
  </si>
  <si>
    <t>INC.21/2/24</t>
  </si>
  <si>
    <t>RISTORNO FITM 2022</t>
  </si>
  <si>
    <t>CONTRIBUTO SILB NAZIONALE</t>
  </si>
  <si>
    <t>CONTRIBUTO MOSTRA DEL ViTELLONE</t>
  </si>
  <si>
    <t>SETTORE  PROGRAMMAZIONE FORMAZIONE STRATEGICA E ISTRUZIONE FORMAZIONE TECNICA SUPERIORE</t>
  </si>
  <si>
    <t xml:space="preserve">POR FSE 2014/2020 OBIETTIVO: INVESTIMENTI A FAVORE DELLA CRESCITA E DELL'OCCUPAZIONE. AVV PER LA CONCESSIONE DI FINANZIAMENTI EX ART. 17 COMMA 1 LETT a) e c) DELLA LEGGE REGIONALE 32/2002 PER PROGETTI FORMATIVI STRATEGICI RELATIVI ALLA FILIERA TURISMO E CULTURA </t>
  </si>
  <si>
    <t>DIREZIONE ISTRUZIONE FORMAZIONE RICERCA E LAVORO SETTORE FORMAZIONE PER L'INSERIMENTO LAVORATIVO</t>
  </si>
  <si>
    <t xml:space="preserve">Avviso pubblico per la concessione di finanziamenti ex art. 17
comma 1 lett. a) della L.R. 32/2002 per progetti formativi di
Riqualificazione Professionale, nell’ambito dell’economia digitale e
sostenibile, a valere sul POR Obiettivo "Investimenti a favore della
crescita e dell'occupazione" FSE 2014-2020 </t>
  </si>
  <si>
    <t>DECRETO DIRIGENZIALE 19486 DEL 21/12/2017</t>
  </si>
  <si>
    <t>POR FSE 2014-2020 Avviso pubblico per la presentazione di progetti formativi   biennali di Istruzione e Formazione Professionale rivolti a soggetti che hanno assolto l'obbligo
di istruzione e sono fuoriusciti dal sistema scolastico comprensivi della sperimentazione duale
per gli anni 2017/2018 e 2018/2019</t>
  </si>
  <si>
    <t>SettoreSsistema regionale della Formazione, Programmazione IeFP Apprendistato e Tirocini</t>
  </si>
  <si>
    <t>Avviso pubblico per la concessione di finanziamenti ex art. 17 comma 1 lett.a) della L.R. 32/2002 per progetti formativi strategici relativi alla filiera ICT , a valere sul POR Obiettivo “Investimenti a favore della crescita e dell’Occupazione” FSE 2014-2020</t>
  </si>
  <si>
    <t>DECRETO DIRIGENZIALE 5133 DEL 05/04/2018</t>
  </si>
  <si>
    <t xml:space="preserve">SETTORE PROGRAMMAZIONE  FORMAZIONE STRATEGICA E ISTRUZIONE E FORMAZIONE TECNICA SUPERIORE </t>
  </si>
  <si>
    <t>DECRETO 15086 DEL 29/09/2017</t>
  </si>
  <si>
    <t>DECRETO DIRIGENZIALE 15086 DEL 29/09/2017</t>
  </si>
  <si>
    <t>DECRETO DIRIGENZIALE 11121 DEL 30/05/2022</t>
  </si>
  <si>
    <t>CONTRIBUTO LUMINARIE 2023/2024</t>
  </si>
  <si>
    <t>SAPORI</t>
  </si>
  <si>
    <t xml:space="preserve">BANCA ANGHIARI </t>
  </si>
  <si>
    <t>FOOD STREET</t>
  </si>
  <si>
    <t>SAN LEO</t>
  </si>
  <si>
    <t>BANCA VALDARNO CR. COOPERATIVO</t>
  </si>
  <si>
    <t>san giovese festival</t>
  </si>
  <si>
    <t>ft. 114 del 1/8/24</t>
  </si>
  <si>
    <t>ft. 124 del 14/11/24</t>
  </si>
  <si>
    <t>apprendisti 2023ar2-080-008</t>
  </si>
  <si>
    <t>ft. 14 del 12/3/24</t>
  </si>
  <si>
    <t>inc. 13/3/24</t>
  </si>
  <si>
    <t>apprendisti 2023ar2-080-018</t>
  </si>
  <si>
    <t>ft. 75 del 5/6/24</t>
  </si>
  <si>
    <t>inc. 11/6/24</t>
  </si>
  <si>
    <t>inc. 1/8/24</t>
  </si>
  <si>
    <t>inc. 14/11/24</t>
  </si>
  <si>
    <t>apprendisti 2024ar01-or-001</t>
  </si>
  <si>
    <t>apprendisti 2024ar1-040-001</t>
  </si>
  <si>
    <t>IAL INNOVAZIONE</t>
  </si>
  <si>
    <t>APPRENDISTI MONTEVARCHI FT18/24</t>
  </si>
  <si>
    <t xml:space="preserve">SEAC SPA </t>
  </si>
  <si>
    <t>COMPENSI CONSIGLIO AMMINISTRAZIONE 24</t>
  </si>
  <si>
    <t>COMPENSI CONSIGLIO AMMINISTRAZIONE 23</t>
  </si>
  <si>
    <t>INC. 175.570,65 IN DATA 19/4/24</t>
  </si>
  <si>
    <t>FAITA TOSCANA FT. 60/61</t>
  </si>
  <si>
    <t>ANNO 23 E 24</t>
  </si>
  <si>
    <t>FIMAA 24 FIRENZE</t>
  </si>
  <si>
    <t>FIMAA 24 AREZZO</t>
  </si>
  <si>
    <t>FIPE GIORNATA RISTORAZIONE</t>
  </si>
  <si>
    <t>RISTORNI FIT</t>
  </si>
  <si>
    <t>SILB</t>
  </si>
  <si>
    <t>50&amp; PIU' ENEASCO</t>
  </si>
  <si>
    <t>50&amp;PIU' FENACOM</t>
  </si>
  <si>
    <t>RIMBORSI</t>
  </si>
  <si>
    <t>RIMBORSI 23</t>
  </si>
  <si>
    <t>RIMBORSI 24</t>
  </si>
  <si>
    <t>DISOCCUPAZIONE ORDINARIA AL NETTO DEI COSTI</t>
  </si>
  <si>
    <t>SIAE 23 FI AR</t>
  </si>
  <si>
    <t>RIMB. ASS.NAZIONALE 12/6/24</t>
  </si>
  <si>
    <t>CONTRIBUTO CRISI ENERGETICA</t>
  </si>
  <si>
    <t>PROG. MOCA</t>
  </si>
  <si>
    <t>PIANO A.R.N.O. RUP:</t>
  </si>
  <si>
    <t>RESKILLING NEWORK 4</t>
  </si>
  <si>
    <t>PROGETTO START - RUP</t>
  </si>
  <si>
    <t>UPDATE 9010105</t>
  </si>
  <si>
    <t>UPSPEAKING 9010133</t>
  </si>
  <si>
    <t>CTS DISCOVERY</t>
  </si>
  <si>
    <t>ASE DRIVE</t>
  </si>
  <si>
    <t>GOL RESKILLING NEWOR</t>
  </si>
  <si>
    <t>PROG. COME.TE 900994</t>
  </si>
  <si>
    <t>PROGETTO COME.TE</t>
  </si>
  <si>
    <t>PROG. NEWORK COD 900</t>
  </si>
  <si>
    <t>13 12/3/24</t>
  </si>
  <si>
    <t>21 15/03/24</t>
  </si>
  <si>
    <t>37 18/4/24</t>
  </si>
  <si>
    <t>110 8/7/24</t>
  </si>
  <si>
    <t>111 8/7/24</t>
  </si>
  <si>
    <t>112 12/7/24</t>
  </si>
  <si>
    <t>113 12/7/24</t>
  </si>
  <si>
    <t>115 13/9/24</t>
  </si>
  <si>
    <t>130 12/12/24</t>
  </si>
  <si>
    <t>131 12/12/24</t>
  </si>
  <si>
    <t>132 12/12/24</t>
  </si>
  <si>
    <t>PROGETTO B-LIFE-B CO</t>
  </si>
  <si>
    <t>PROGETTO PICCO: POTE</t>
  </si>
  <si>
    <t>PROGETTO DIGITAL FLO</t>
  </si>
  <si>
    <t>BUTALI</t>
  </si>
  <si>
    <t>FINANCIAL</t>
  </si>
  <si>
    <t>1 9/5/25</t>
  </si>
  <si>
    <t>2 23/5/25</t>
  </si>
  <si>
    <t>133 31/12/24</t>
  </si>
  <si>
    <t>134 31/12/24</t>
  </si>
  <si>
    <t>135 31/12/24</t>
  </si>
  <si>
    <t>SALDO 20/6/24</t>
  </si>
  <si>
    <t>2 DI 2 DIST AR VAGNO</t>
  </si>
  <si>
    <t>2 DI 2 DIST FI TALAN</t>
  </si>
  <si>
    <t>2 DI 2 DIST FI TASSE</t>
  </si>
  <si>
    <t>ARR.TI SU DISTACCHI 24</t>
  </si>
  <si>
    <t>PROGETTO SPECIALE 2024 FIRENZE</t>
  </si>
  <si>
    <t>24ATFI17 PRIMO SOCCO</t>
  </si>
  <si>
    <t>24ATFI16 SIC LAV FI</t>
  </si>
  <si>
    <t>24ATFI20 SICU LAV</t>
  </si>
  <si>
    <t>24ATFI21 PRIMO SOCCO</t>
  </si>
  <si>
    <t>24ATFI32 SIC LAVORO</t>
  </si>
  <si>
    <t>24ATFI33 PREPOSTO</t>
  </si>
  <si>
    <t>24ATFI18 CAMBIAMENTO</t>
  </si>
  <si>
    <t>24ATFI30 SICUREZZA</t>
  </si>
  <si>
    <t>24ATFI34 PREV INCEND</t>
  </si>
  <si>
    <t>24ATAR05 FORM PREPOS</t>
  </si>
  <si>
    <t>24ATAR04 MULETTO</t>
  </si>
  <si>
    <t>24ATFI29 FACEBOOK E</t>
  </si>
  <si>
    <t>24ATFI35 SIC LAV</t>
  </si>
  <si>
    <t>24ATFI22 ASSISTANT B</t>
  </si>
  <si>
    <t>24ATFI52 RLS AGG.TO</t>
  </si>
  <si>
    <t>24ATAR07 FAV CAMBIAM</t>
  </si>
  <si>
    <t>24ATFI51 PRIMO SOCCO</t>
  </si>
  <si>
    <t>24ATAR08 AGG.TO PROF</t>
  </si>
  <si>
    <t>24ATFI44 RSPP</t>
  </si>
  <si>
    <t>24ATFI59 SIC LAV BAS</t>
  </si>
  <si>
    <t>24ATFI39 INFORMATICA</t>
  </si>
  <si>
    <t>24ATFI38 INFORMATICA</t>
  </si>
  <si>
    <t>24ATFI37 INFORMATICA</t>
  </si>
  <si>
    <t>24ATFI36 INFORMATICA</t>
  </si>
  <si>
    <t>24ATFI54 PRIMO SOCCO</t>
  </si>
  <si>
    <t>24ATFI53 PRIMOSOCCOR</t>
  </si>
  <si>
    <t>24ATFI42 LINGUE</t>
  </si>
  <si>
    <t>24ATFI58 PREV. RISCH</t>
  </si>
  <si>
    <t>24ATAR03 PRIVACY</t>
  </si>
  <si>
    <t>24ATFI65 AGG.PRIMO S</t>
  </si>
  <si>
    <t>24ATFI43 RLS FI</t>
  </si>
  <si>
    <t>24ATFI57 SIC LAVORAT</t>
  </si>
  <si>
    <t>24ATFI66 PRIMO SOCC</t>
  </si>
  <si>
    <t>24ATAR 10 COMUNICAZ.</t>
  </si>
  <si>
    <t>24ATFI61 PRIMO SOCCO</t>
  </si>
  <si>
    <t>24ATFI67 SIC LAVORAT</t>
  </si>
  <si>
    <t>24ATFI70 AGG.TO PREV</t>
  </si>
  <si>
    <t>24ATFI69 PREV INCEND</t>
  </si>
  <si>
    <t>24ATFI68 PREPOSTO</t>
  </si>
  <si>
    <t>24ATAR12 ADD.VEND.CO</t>
  </si>
  <si>
    <t>24ATFI71 RLS AGG.TO</t>
  </si>
  <si>
    <t>24ATAR11 SOCIAL MEDI</t>
  </si>
  <si>
    <t>24ATFI72 RLS AGG.TO</t>
  </si>
  <si>
    <t>24ATFI56 HACCP</t>
  </si>
  <si>
    <t>24ATFI55 HACCP</t>
  </si>
  <si>
    <t>24ATFI75 SICUREZZA L</t>
  </si>
  <si>
    <t>24ATFI60 ARMOCROMIA</t>
  </si>
  <si>
    <t>24ATFI73 PREV INCEND</t>
  </si>
  <si>
    <t>24ATAR06 RLS</t>
  </si>
  <si>
    <t>24ATAR16 BLSD LAICO</t>
  </si>
  <si>
    <t>24ATAR17 BLSD LAICO2</t>
  </si>
  <si>
    <t>24ATFI74 PRIMO SOCCO</t>
  </si>
  <si>
    <t>24ATAR14 AGG.TO PROF</t>
  </si>
  <si>
    <t>24ATFI81 SIC LAVORAT</t>
  </si>
  <si>
    <t>24ATFI76 SIC LAVORAT</t>
  </si>
  <si>
    <t>24ATFI83 PREV.INCEND</t>
  </si>
  <si>
    <t>24ATAR13 INFORMATICA</t>
  </si>
  <si>
    <t>24ATFI80 SICUREZZA L</t>
  </si>
  <si>
    <t>24ATFI77 SIC LAVORAT</t>
  </si>
  <si>
    <t>24ATAR15 SOCIAL MED</t>
  </si>
  <si>
    <t>24ATAR18</t>
  </si>
  <si>
    <t>24ATAR24</t>
  </si>
  <si>
    <t>24ATAR21</t>
  </si>
  <si>
    <t>24ATAR23</t>
  </si>
  <si>
    <t>24ATAR27</t>
  </si>
  <si>
    <t>24ATAR28</t>
  </si>
  <si>
    <t>2 DEL 8/2/24</t>
  </si>
  <si>
    <t>5 DEL 13/2/24</t>
  </si>
  <si>
    <t>7 DEL 21/2/24</t>
  </si>
  <si>
    <t>8 DEL 28/2/24</t>
  </si>
  <si>
    <t>11 DEL 11/3/24</t>
  </si>
  <si>
    <t>16 DEL 15/3/24</t>
  </si>
  <si>
    <t>17 DEL 15/3/24</t>
  </si>
  <si>
    <t>INC 4/3/24</t>
  </si>
  <si>
    <t>20 DEL 19/3/24</t>
  </si>
  <si>
    <t>23 DEL 22/3/24</t>
  </si>
  <si>
    <t>24 DEL 22/3/24</t>
  </si>
  <si>
    <t>25 DEL 22/3/24</t>
  </si>
  <si>
    <t>26 DEL 25/3/24</t>
  </si>
  <si>
    <t>30 DEL 27/3/24</t>
  </si>
  <si>
    <t>38 DEL 18/4/24</t>
  </si>
  <si>
    <t>39 DEL 23/4/24</t>
  </si>
  <si>
    <t>41 DEL 23/4/24</t>
  </si>
  <si>
    <t>43 DEL 29/4/24</t>
  </si>
  <si>
    <t>44 DEL 30/4/24</t>
  </si>
  <si>
    <t>45 DEL 3/5/24</t>
  </si>
  <si>
    <t>46 DEL 3/5/24</t>
  </si>
  <si>
    <t>47 DEL 3/5/24</t>
  </si>
  <si>
    <t>48 DEL 3/5/24</t>
  </si>
  <si>
    <t>49 DEL 3/5/24</t>
  </si>
  <si>
    <t>50 DEL 3/5/24</t>
  </si>
  <si>
    <t>53 DEL 7/5/24</t>
  </si>
  <si>
    <t>54 DEL 7/5/24</t>
  </si>
  <si>
    <t>56 DEL 9/5/24</t>
  </si>
  <si>
    <t>57 DEL 10/5/24</t>
  </si>
  <si>
    <t>58 DEL 10/5/24</t>
  </si>
  <si>
    <t>59 DEL 10/5/24</t>
  </si>
  <si>
    <t>36 DEL 18/4/24</t>
  </si>
  <si>
    <t>62 DEL 17/5/24</t>
  </si>
  <si>
    <t>66 DEL 28/5/24</t>
  </si>
  <si>
    <t>68 DEL 30/5/24</t>
  </si>
  <si>
    <t>69 DEL 30/5/24</t>
  </si>
  <si>
    <t>70 DEL 30/5/24</t>
  </si>
  <si>
    <t>71 DEL 30/5/24</t>
  </si>
  <si>
    <t>73 DEL 03/06/24</t>
  </si>
  <si>
    <t>74 DEL 04/06/24</t>
  </si>
  <si>
    <t>76 DEL 07/06/24</t>
  </si>
  <si>
    <t>78 DEL 10/06/24</t>
  </si>
  <si>
    <t>79 DEL 11/06/24</t>
  </si>
  <si>
    <t>81 DEL 12/06/24</t>
  </si>
  <si>
    <t>82 DEL 12/06/24</t>
  </si>
  <si>
    <t>85 DEL 13/06/24</t>
  </si>
  <si>
    <t>87 DEL 17/06/24</t>
  </si>
  <si>
    <t>91 DEL 20/06/24</t>
  </si>
  <si>
    <t>94 DEL 21/06/24</t>
  </si>
  <si>
    <t>95 DEL 24/06/24</t>
  </si>
  <si>
    <t>97 DEL 27/06/24</t>
  </si>
  <si>
    <t>99 DEL 28/06/24</t>
  </si>
  <si>
    <t>100 DEL 28/06/24</t>
  </si>
  <si>
    <t>101 DEL 2/7/24</t>
  </si>
  <si>
    <t>102 DEL 2/7/24</t>
  </si>
  <si>
    <t>103 DEL 3/7/24</t>
  </si>
  <si>
    <t>104 DEL 3/7/24</t>
  </si>
  <si>
    <t>105 DEL 4/7/24</t>
  </si>
  <si>
    <t>106 DEL 4/7/24</t>
  </si>
  <si>
    <t>108 DEL 8/7/24</t>
  </si>
  <si>
    <t>118 DEL 21/10/24</t>
  </si>
  <si>
    <t>119 DEL 28/10/24</t>
  </si>
  <si>
    <t>121 DEL 11/11/24</t>
  </si>
  <si>
    <t>125 DEL 26/11/24</t>
  </si>
  <si>
    <t>116 DEL 11/10/24</t>
  </si>
  <si>
    <t>129 DEL 11/12/24</t>
  </si>
  <si>
    <t>31 DEL 28/3/24</t>
  </si>
  <si>
    <t>AFFITTO ANNO 2024 AR</t>
  </si>
  <si>
    <t>1DI 2 DISTACCO VAGNO</t>
  </si>
  <si>
    <t>1DI 2 DISTACCO TALAN</t>
  </si>
  <si>
    <t>2 DI 2 DISTAC VAGNOL</t>
  </si>
  <si>
    <t>2 DI 2 DISTAC TALANT</t>
  </si>
  <si>
    <t>SU DISTACCHI</t>
  </si>
  <si>
    <t>11 del 22/2/24</t>
  </si>
  <si>
    <t>28/2-24/6/24</t>
  </si>
  <si>
    <t xml:space="preserve">arrotondamenti su duistacchi </t>
  </si>
  <si>
    <t>24FDFI23 HACCP FI</t>
  </si>
  <si>
    <t>24FDFI18 DEGUST.VINO</t>
  </si>
  <si>
    <t>24FDAR01 SICUREZZA L</t>
  </si>
  <si>
    <t>24FDAR02 HACCP ADDET</t>
  </si>
  <si>
    <t>24FDFI43 SIC LAVOR</t>
  </si>
  <si>
    <t>24FDFI44 PRIMO SOCC</t>
  </si>
  <si>
    <t>24FDAR03 COMUNICAZ.N</t>
  </si>
  <si>
    <t>24FDFI54 INCENDI RIS</t>
  </si>
  <si>
    <t>24FDAR04 INGLESE TEC</t>
  </si>
  <si>
    <t>24FDAR07  MARKETING</t>
  </si>
  <si>
    <t>24FDFI53 CONOSCENZA</t>
  </si>
  <si>
    <t>24FDFI46 HACCP12</t>
  </si>
  <si>
    <t>24FDFI25 HACCP12</t>
  </si>
  <si>
    <t>24FDFI24 HACCP12</t>
  </si>
  <si>
    <t>24FDFI65 SIC LAVORAT</t>
  </si>
  <si>
    <t>24FDAR05 AGG.PROF BA</t>
  </si>
  <si>
    <t>24FDFI64 LATTE ART</t>
  </si>
  <si>
    <t>24FDFI75 RSPP</t>
  </si>
  <si>
    <t>24FDFI45 HACCP 12 OR</t>
  </si>
  <si>
    <t>24DAR08 ED1 AGG.TO P</t>
  </si>
  <si>
    <t>24FDFI76 SIC LAVORAT</t>
  </si>
  <si>
    <t>24FDAR06 RLS E PREPO</t>
  </si>
  <si>
    <t>24FDFI79 PREV.INCEND</t>
  </si>
  <si>
    <t>24FDFI67 HACCP</t>
  </si>
  <si>
    <t>24FDAR10 AGG.TO PROF</t>
  </si>
  <si>
    <t>24FDFI81 SIC LAVORAT</t>
  </si>
  <si>
    <t>24FDFI83 HACCP FI</t>
  </si>
  <si>
    <t>24FDFI68 HACCP AGG.T</t>
  </si>
  <si>
    <t>24FDFI88 SEGRETI CAF</t>
  </si>
  <si>
    <t>24FDFI66 AGG.TO SVIL</t>
  </si>
  <si>
    <t>24FDFI HACCP</t>
  </si>
  <si>
    <t>24FDFI80 PREV.INCEND</t>
  </si>
  <si>
    <t>24FDFI91 SIC LAVORAT</t>
  </si>
  <si>
    <t>24FDFI84 BARMAN</t>
  </si>
  <si>
    <t>24FDAR19</t>
  </si>
  <si>
    <t>24FDAR20</t>
  </si>
  <si>
    <t>24FDAR21</t>
  </si>
  <si>
    <t>24FDAR22</t>
  </si>
  <si>
    <t>24FDAR25</t>
  </si>
  <si>
    <t>24FDAR23</t>
  </si>
  <si>
    <t>FT. 15 13 / 03</t>
  </si>
  <si>
    <t>FT. 12 12 / 03</t>
  </si>
  <si>
    <t>FT. 19 15 / 03</t>
  </si>
  <si>
    <t>FT. 18 15 / 03</t>
  </si>
  <si>
    <t>FT. 22 21 / 03</t>
  </si>
  <si>
    <t>FT. 29 26 / 03</t>
  </si>
  <si>
    <t>FT. 33 08 / 04</t>
  </si>
  <si>
    <t>FT. 34 10 / 04</t>
  </si>
  <si>
    <t>FT. 35 16 / 04</t>
  </si>
  <si>
    <t>FT. 40 23 / 04</t>
  </si>
  <si>
    <t>FT. 42 24 / 04</t>
  </si>
  <si>
    <t>FT. 52 07 / 05</t>
  </si>
  <si>
    <t>FT. 55 09 / 05</t>
  </si>
  <si>
    <t>FT. 60 13 / 05</t>
  </si>
  <si>
    <t>FT. 61 13 / 05</t>
  </si>
  <si>
    <t>FT. 63 20 / 05</t>
  </si>
  <si>
    <t>FT. 64 23 / 05</t>
  </si>
  <si>
    <t>FT. 65 28 / 05</t>
  </si>
  <si>
    <t>FT. 67 29 / 05</t>
  </si>
  <si>
    <t>FT. 72 03 / 06</t>
  </si>
  <si>
    <t>FT. 77 07/06/2025</t>
  </si>
  <si>
    <t>FT. 80 11 / 06</t>
  </si>
  <si>
    <t>FT. 83 12 / 06</t>
  </si>
  <si>
    <t>FT. 84 12 / 06</t>
  </si>
  <si>
    <t>FT. 86 14 / 06</t>
  </si>
  <si>
    <t>FT. 88 17 / 06</t>
  </si>
  <si>
    <t>FT. 89 17 / 06</t>
  </si>
  <si>
    <t>FT. 51 07 / 05</t>
  </si>
  <si>
    <t>FT. 90 20 / 06</t>
  </si>
  <si>
    <t>FT. 92 20 / 06</t>
  </si>
  <si>
    <t>FT. 93 21 / 06</t>
  </si>
  <si>
    <t>FT. 98 27 / 06</t>
  </si>
  <si>
    <t>FT. 107 05 / 07</t>
  </si>
  <si>
    <t>FT. 109 08 / 07</t>
  </si>
  <si>
    <t>FT. 117 17 / 10</t>
  </si>
  <si>
    <t>FT. 122 11 / 11</t>
  </si>
  <si>
    <t>FT. 123 13 / 11</t>
  </si>
  <si>
    <t>FT. 126 26 / 11</t>
  </si>
  <si>
    <t>FT. 127 02 / 12</t>
  </si>
  <si>
    <t>FT. 128 09 / 12</t>
  </si>
  <si>
    <t>CONTRIBUTO STRAORDINARIO 25</t>
  </si>
  <si>
    <t>CONTRIBUTO UNIFICAZIONE 2 ACCONTO</t>
  </si>
  <si>
    <t>CONTRIBUTO UNIFICAZIONE SALDO 31/3/25</t>
  </si>
  <si>
    <t>incentivo assunzioni a tempo indeterminato  NEET 1/6/23-31/12/23</t>
  </si>
  <si>
    <t>FONDO INTERPROFESSIONALE FORTE  884 SA100284 24276410 OMIA CONFCOMMERCIO PISTOIA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</si>
</sst>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dd/mm/yy;@"/>
    <numFmt numFmtId="166" formatCode="#,##0.00\ &quot;€&quot;"/>
    <numFmt numFmtId="167" formatCode="d/m/yy;@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/>
    <xf numFmtId="14" fontId="0" fillId="0" borderId="0" xfId="0" applyNumberFormat="1"/>
    <xf numFmtId="2" fontId="0" fillId="0" borderId="0" xfId="0" applyNumberFormat="1" applyAlignment="1">
      <alignment wrapText="1"/>
    </xf>
    <xf numFmtId="4" fontId="0" fillId="0" borderId="0" xfId="0" applyNumberFormat="1" applyAlignment="1">
      <alignment wrapText="1"/>
    </xf>
    <xf numFmtId="3" fontId="0" fillId="0" borderId="0" xfId="0" applyNumberFormat="1"/>
    <xf numFmtId="0" fontId="0" fillId="2" borderId="0" xfId="0" applyFill="1"/>
    <xf numFmtId="4" fontId="0" fillId="2" borderId="0" xfId="0" applyNumberFormat="1" applyFill="1"/>
    <xf numFmtId="4" fontId="0" fillId="3" borderId="0" xfId="0" applyNumberFormat="1" applyFill="1"/>
    <xf numFmtId="4" fontId="0" fillId="2" borderId="0" xfId="0" applyNumberFormat="1" applyFill="1" applyAlignment="1">
      <alignment horizontal="right"/>
    </xf>
    <xf numFmtId="0" fontId="0" fillId="2" borderId="0" xfId="0" applyFill="1" applyAlignment="1">
      <alignment horizontal="left"/>
    </xf>
    <xf numFmtId="14" fontId="0" fillId="2" borderId="0" xfId="0" applyNumberFormat="1" applyFill="1"/>
    <xf numFmtId="4" fontId="0" fillId="4" borderId="0" xfId="0" applyNumberFormat="1" applyFill="1"/>
    <xf numFmtId="4" fontId="0" fillId="4" borderId="0" xfId="0" quotePrefix="1" applyNumberFormat="1" applyFill="1" applyAlignment="1">
      <alignment horizontal="right"/>
    </xf>
    <xf numFmtId="4" fontId="0" fillId="3" borderId="0" xfId="0" applyNumberFormat="1" applyFill="1" applyAlignment="1">
      <alignment horizontal="right"/>
    </xf>
    <xf numFmtId="0" fontId="0" fillId="2" borderId="1" xfId="0" applyFill="1" applyBorder="1"/>
    <xf numFmtId="4" fontId="0" fillId="2" borderId="1" xfId="0" applyNumberFormat="1" applyFill="1" applyBorder="1"/>
    <xf numFmtId="14" fontId="0" fillId="2" borderId="1" xfId="0" applyNumberFormat="1" applyFill="1" applyBorder="1"/>
    <xf numFmtId="3" fontId="0" fillId="2" borderId="0" xfId="0" applyNumberFormat="1" applyFill="1" applyAlignment="1">
      <alignment horizontal="right"/>
    </xf>
    <xf numFmtId="0" fontId="0" fillId="5" borderId="0" xfId="0" applyFill="1"/>
    <xf numFmtId="4" fontId="0" fillId="5" borderId="0" xfId="0" applyNumberFormat="1" applyFill="1"/>
    <xf numFmtId="1" fontId="0" fillId="5" borderId="0" xfId="0" applyNumberFormat="1" applyFill="1"/>
    <xf numFmtId="4" fontId="0" fillId="5" borderId="0" xfId="0" quotePrefix="1" applyNumberFormat="1" applyFill="1" applyAlignment="1">
      <alignment horizontal="right"/>
    </xf>
    <xf numFmtId="14" fontId="0" fillId="5" borderId="0" xfId="0" applyNumberFormat="1" applyFill="1"/>
    <xf numFmtId="164" fontId="0" fillId="5" borderId="0" xfId="0" applyNumberFormat="1" applyFill="1"/>
    <xf numFmtId="14" fontId="0" fillId="5" borderId="0" xfId="0" applyNumberFormat="1" applyFill="1" applyAlignment="1">
      <alignment horizontal="right"/>
    </xf>
    <xf numFmtId="166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6" borderId="0" xfId="0" applyFill="1"/>
    <xf numFmtId="14" fontId="0" fillId="6" borderId="0" xfId="0" applyNumberFormat="1" applyFill="1"/>
    <xf numFmtId="4" fontId="0" fillId="6" borderId="0" xfId="0" applyNumberFormat="1" applyFill="1"/>
    <xf numFmtId="0" fontId="0" fillId="6" borderId="1" xfId="0" applyFill="1" applyBorder="1"/>
    <xf numFmtId="14" fontId="0" fillId="6" borderId="1" xfId="0" applyNumberFormat="1" applyFill="1" applyBorder="1"/>
    <xf numFmtId="4" fontId="0" fillId="6" borderId="1" xfId="0" applyNumberFormat="1" applyFill="1" applyBorder="1"/>
    <xf numFmtId="0" fontId="0" fillId="7" borderId="0" xfId="0" applyFill="1"/>
    <xf numFmtId="14" fontId="0" fillId="7" borderId="0" xfId="0" applyNumberFormat="1" applyFill="1"/>
    <xf numFmtId="4" fontId="0" fillId="7" borderId="0" xfId="0" applyNumberFormat="1" applyFill="1"/>
    <xf numFmtId="0" fontId="0" fillId="8" borderId="0" xfId="0" applyFill="1"/>
    <xf numFmtId="14" fontId="0" fillId="8" borderId="0" xfId="0" applyNumberFormat="1" applyFill="1"/>
    <xf numFmtId="4" fontId="0" fillId="8" borderId="0" xfId="0" applyNumberFormat="1" applyFill="1"/>
    <xf numFmtId="0" fontId="0" fillId="8" borderId="1" xfId="0" applyFill="1" applyBorder="1"/>
    <xf numFmtId="14" fontId="0" fillId="8" borderId="1" xfId="0" applyNumberFormat="1" applyFill="1" applyBorder="1"/>
    <xf numFmtId="0" fontId="0" fillId="9" borderId="0" xfId="0" applyFill="1"/>
    <xf numFmtId="14" fontId="0" fillId="9" borderId="0" xfId="0" applyNumberFormat="1" applyFill="1"/>
    <xf numFmtId="4" fontId="0" fillId="9" borderId="0" xfId="0" applyNumberFormat="1" applyFill="1"/>
    <xf numFmtId="0" fontId="0" fillId="9" borderId="1" xfId="0" applyFill="1" applyBorder="1"/>
    <xf numFmtId="14" fontId="0" fillId="9" borderId="1" xfId="0" applyNumberFormat="1" applyFill="1" applyBorder="1"/>
    <xf numFmtId="4" fontId="0" fillId="9" borderId="1" xfId="0" applyNumberFormat="1" applyFill="1" applyBorder="1"/>
    <xf numFmtId="0" fontId="0" fillId="10" borderId="0" xfId="0" applyFill="1"/>
    <xf numFmtId="14" fontId="0" fillId="10" borderId="0" xfId="0" applyNumberFormat="1" applyFill="1"/>
    <xf numFmtId="4" fontId="0" fillId="10" borderId="0" xfId="0" applyNumberFormat="1" applyFill="1"/>
    <xf numFmtId="0" fontId="0" fillId="11" borderId="0" xfId="0" applyFill="1"/>
    <xf numFmtId="14" fontId="0" fillId="11" borderId="0" xfId="0" applyNumberFormat="1" applyFill="1"/>
    <xf numFmtId="4" fontId="0" fillId="11" borderId="0" xfId="0" applyNumberFormat="1" applyFill="1"/>
    <xf numFmtId="0" fontId="0" fillId="12" borderId="0" xfId="0" applyFill="1"/>
    <xf numFmtId="4" fontId="0" fillId="12" borderId="0" xfId="0" applyNumberFormat="1" applyFill="1"/>
    <xf numFmtId="0" fontId="0" fillId="13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4" fontId="0" fillId="13" borderId="0" xfId="0" applyNumberFormat="1" applyFill="1" applyAlignment="1">
      <alignment vertical="center" wrapText="1"/>
    </xf>
    <xf numFmtId="0" fontId="0" fillId="14" borderId="0" xfId="0" applyFill="1"/>
    <xf numFmtId="4" fontId="0" fillId="14" borderId="0" xfId="0" applyNumberFormat="1" applyFill="1"/>
    <xf numFmtId="4" fontId="0" fillId="0" borderId="0" xfId="0" applyNumberFormat="1" applyAlignment="1">
      <alignment vertical="center" wrapText="1"/>
    </xf>
    <xf numFmtId="4" fontId="0" fillId="0" borderId="0" xfId="0" applyNumberFormat="1" applyAlignment="1">
      <alignment horizontal="center" wrapText="1"/>
    </xf>
    <xf numFmtId="4" fontId="0" fillId="2" borderId="0" xfId="0" applyNumberFormat="1" applyFill="1" applyAlignment="1">
      <alignment wrapText="1"/>
    </xf>
    <xf numFmtId="0" fontId="0" fillId="0" borderId="0" xfId="0" applyAlignment="1">
      <alignment wrapText="1"/>
    </xf>
    <xf numFmtId="0" fontId="0" fillId="14" borderId="2" xfId="0" applyFill="1" applyBorder="1" applyAlignment="1">
      <alignment vertical="center"/>
    </xf>
    <xf numFmtId="0" fontId="0" fillId="14" borderId="3" xfId="0" applyFill="1" applyBorder="1"/>
    <xf numFmtId="4" fontId="0" fillId="14" borderId="3" xfId="0" applyNumberFormat="1" applyFill="1" applyBorder="1"/>
    <xf numFmtId="4" fontId="0" fillId="14" borderId="3" xfId="0" applyNumberFormat="1" applyFill="1" applyBorder="1" applyAlignment="1">
      <alignment wrapText="1"/>
    </xf>
    <xf numFmtId="0" fontId="0" fillId="14" borderId="4" xfId="0" applyFill="1" applyBorder="1"/>
    <xf numFmtId="0" fontId="0" fillId="0" borderId="5" xfId="0" applyBorder="1" applyAlignment="1">
      <alignment vertical="center"/>
    </xf>
    <xf numFmtId="4" fontId="0" fillId="0" borderId="0" xfId="0" applyNumberFormat="1" applyAlignment="1">
      <alignment horizontal="left" wrapText="1"/>
    </xf>
    <xf numFmtId="0" fontId="0" fillId="0" borderId="7" xfId="0" applyBorder="1" applyAlignment="1">
      <alignment vertical="center"/>
    </xf>
    <xf numFmtId="0" fontId="0" fillId="0" borderId="8" xfId="0" applyBorder="1"/>
    <xf numFmtId="4" fontId="0" fillId="0" borderId="8" xfId="0" applyNumberFormat="1" applyBorder="1"/>
    <xf numFmtId="4" fontId="0" fillId="0" borderId="8" xfId="0" applyNumberFormat="1" applyBorder="1" applyAlignment="1">
      <alignment horizontal="left" wrapText="1"/>
    </xf>
    <xf numFmtId="4" fontId="0" fillId="14" borderId="3" xfId="0" applyNumberFormat="1" applyFill="1" applyBorder="1" applyAlignment="1">
      <alignment horizontal="left" wrapText="1"/>
    </xf>
    <xf numFmtId="14" fontId="0" fillId="0" borderId="0" xfId="0" applyNumberFormat="1" applyAlignment="1">
      <alignment wrapText="1"/>
    </xf>
    <xf numFmtId="16" fontId="0" fillId="14" borderId="3" xfId="0" applyNumberFormat="1" applyFill="1" applyBorder="1" applyAlignment="1">
      <alignment wrapText="1"/>
    </xf>
    <xf numFmtId="16" fontId="0" fillId="0" borderId="0" xfId="0" applyNumberFormat="1" applyAlignment="1">
      <alignment wrapText="1"/>
    </xf>
    <xf numFmtId="16" fontId="0" fillId="0" borderId="8" xfId="0" applyNumberFormat="1" applyBorder="1" applyAlignment="1">
      <alignment wrapText="1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wrapText="1"/>
    </xf>
    <xf numFmtId="165" fontId="0" fillId="0" borderId="0" xfId="0" applyNumberFormat="1" applyAlignment="1">
      <alignment wrapText="1"/>
    </xf>
    <xf numFmtId="165" fontId="0" fillId="0" borderId="0" xfId="0" applyNumberFormat="1"/>
    <xf numFmtId="165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" fontId="0" fillId="0" borderId="0" xfId="0" applyNumberFormat="1" applyAlignment="1">
      <alignment horizontal="center"/>
    </xf>
    <xf numFmtId="0" fontId="0" fillId="15" borderId="0" xfId="0" applyFill="1"/>
    <xf numFmtId="4" fontId="0" fillId="15" borderId="0" xfId="0" applyNumberFormat="1" applyFill="1"/>
    <xf numFmtId="14" fontId="0" fillId="15" borderId="0" xfId="0" applyNumberFormat="1" applyFill="1"/>
    <xf numFmtId="0" fontId="0" fillId="16" borderId="0" xfId="0" applyFill="1"/>
    <xf numFmtId="4" fontId="0" fillId="16" borderId="0" xfId="0" applyNumberFormat="1" applyFill="1"/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0" fontId="0" fillId="14" borderId="0" xfId="0" applyFill="1" applyProtection="1">
      <protection locked="0"/>
    </xf>
    <xf numFmtId="4" fontId="0" fillId="14" borderId="0" xfId="0" applyNumberFormat="1" applyFill="1" applyProtection="1">
      <protection locked="0"/>
    </xf>
    <xf numFmtId="0" fontId="0" fillId="3" borderId="0" xfId="0" applyFill="1"/>
    <xf numFmtId="0" fontId="0" fillId="14" borderId="0" xfId="0" applyFill="1" applyAlignment="1" applyProtection="1">
      <alignment horizontal="left"/>
      <protection locked="0"/>
    </xf>
    <xf numFmtId="14" fontId="0" fillId="14" borderId="0" xfId="0" applyNumberFormat="1" applyFill="1" applyAlignment="1" applyProtection="1">
      <alignment horizontal="left"/>
      <protection locked="0"/>
    </xf>
    <xf numFmtId="0" fontId="0" fillId="17" borderId="0" xfId="0" applyFill="1" applyProtection="1">
      <protection locked="0"/>
    </xf>
    <xf numFmtId="4" fontId="0" fillId="17" borderId="0" xfId="0" applyNumberFormat="1" applyFill="1" applyProtection="1">
      <protection locked="0"/>
    </xf>
    <xf numFmtId="14" fontId="0" fillId="14" borderId="0" xfId="0" applyNumberFormat="1" applyFill="1" applyProtection="1">
      <protection locked="0"/>
    </xf>
    <xf numFmtId="14" fontId="0" fillId="14" borderId="0" xfId="0" applyNumberFormat="1" applyFill="1"/>
    <xf numFmtId="0" fontId="4" fillId="15" borderId="0" xfId="0" applyFont="1" applyFill="1"/>
    <xf numFmtId="0" fontId="2" fillId="15" borderId="0" xfId="0" applyFont="1" applyFill="1"/>
    <xf numFmtId="167" fontId="0" fillId="12" borderId="0" xfId="0" applyNumberFormat="1" applyFill="1"/>
    <xf numFmtId="165" fontId="0" fillId="15" borderId="0" xfId="0" applyNumberFormat="1" applyFill="1"/>
    <xf numFmtId="0" fontId="0" fillId="14" borderId="3" xfId="0" applyFill="1" applyBorder="1" applyAlignment="1">
      <alignment vertical="top"/>
    </xf>
    <xf numFmtId="4" fontId="0" fillId="14" borderId="3" xfId="0" applyNumberFormat="1" applyFill="1" applyBorder="1" applyAlignment="1">
      <alignment vertical="top"/>
    </xf>
    <xf numFmtId="16" fontId="0" fillId="14" borderId="3" xfId="0" applyNumberFormat="1" applyFill="1" applyBorder="1" applyAlignment="1">
      <alignment vertical="top" wrapText="1"/>
    </xf>
    <xf numFmtId="0" fontId="0" fillId="14" borderId="2" xfId="0" applyFill="1" applyBorder="1" applyAlignment="1">
      <alignment vertical="top"/>
    </xf>
    <xf numFmtId="0" fontId="0" fillId="14" borderId="6" xfId="0" applyFill="1" applyBorder="1"/>
    <xf numFmtId="0" fontId="0" fillId="14" borderId="10" xfId="0" applyFill="1" applyBorder="1" applyAlignment="1">
      <alignment vertical="top"/>
    </xf>
    <xf numFmtId="4" fontId="0" fillId="14" borderId="10" xfId="0" applyNumberFormat="1" applyFill="1" applyBorder="1" applyAlignment="1">
      <alignment vertical="top"/>
    </xf>
    <xf numFmtId="4" fontId="0" fillId="14" borderId="10" xfId="0" applyNumberFormat="1" applyFill="1" applyBorder="1" applyAlignment="1">
      <alignment vertical="top" wrapText="1"/>
    </xf>
    <xf numFmtId="0" fontId="0" fillId="14" borderId="9" xfId="0" applyFill="1" applyBorder="1" applyAlignment="1">
      <alignment vertical="top"/>
    </xf>
    <xf numFmtId="4" fontId="0" fillId="14" borderId="10" xfId="0" applyNumberFormat="1" applyFill="1" applyBorder="1" applyAlignment="1">
      <alignment horizontal="left" vertical="top" wrapText="1"/>
    </xf>
    <xf numFmtId="0" fontId="0" fillId="10" borderId="13" xfId="0" applyFill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10" borderId="11" xfId="0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10" borderId="11" xfId="0" applyFill="1" applyBorder="1" applyAlignment="1">
      <alignment horizontal="center" wrapText="1"/>
    </xf>
    <xf numFmtId="0" fontId="0" fillId="10" borderId="5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10" borderId="7" xfId="0" applyFill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2" fillId="10" borderId="11" xfId="0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center" vertical="center" wrapText="1"/>
    </xf>
    <xf numFmtId="0" fontId="0" fillId="18" borderId="0" xfId="0" applyFill="1"/>
    <xf numFmtId="4" fontId="0" fillId="18" borderId="0" xfId="0" applyNumberFormat="1" applyFill="1"/>
    <xf numFmtId="0" fontId="5" fillId="0" borderId="0" xfId="0" applyFont="1"/>
    <xf numFmtId="0" fontId="5" fillId="19" borderId="0" xfId="0" applyFont="1" applyFill="1"/>
    <xf numFmtId="4" fontId="5" fillId="19" borderId="0" xfId="0" applyNumberFormat="1" applyFont="1" applyFill="1"/>
    <xf numFmtId="165" fontId="5" fillId="19" borderId="0" xfId="0" applyNumberFormat="1" applyFont="1" applyFill="1"/>
    <xf numFmtId="14" fontId="5" fillId="19" borderId="0" xfId="0" applyNumberFormat="1" applyFont="1" applyFill="1"/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4" fontId="0" fillId="0" borderId="0" xfId="0" applyNumberFormat="1" applyAlignment="1" applyProtection="1">
      <alignment horizontal="right"/>
      <protection locked="0"/>
    </xf>
    <xf numFmtId="14" fontId="0" fillId="0" borderId="0" xfId="0" applyNumberFormat="1" applyAlignment="1" applyProtection="1">
      <alignment horizontal="right"/>
      <protection locked="0"/>
    </xf>
    <xf numFmtId="14" fontId="0" fillId="14" borderId="0" xfId="0" applyNumberFormat="1" applyFill="1" applyAlignment="1">
      <alignment horizontal="left"/>
    </xf>
    <xf numFmtId="0" fontId="0" fillId="8" borderId="0" xfId="0" applyFill="1" applyProtection="1">
      <protection locked="0"/>
    </xf>
    <xf numFmtId="14" fontId="0" fillId="8" borderId="0" xfId="0" applyNumberFormat="1" applyFill="1" applyAlignment="1">
      <alignment horizontal="left"/>
    </xf>
    <xf numFmtId="4" fontId="0" fillId="8" borderId="0" xfId="0" applyNumberFormat="1" applyFill="1" applyProtection="1">
      <protection locked="0"/>
    </xf>
    <xf numFmtId="14" fontId="0" fillId="8" borderId="0" xfId="0" applyNumberFormat="1" applyFill="1" applyAlignment="1">
      <alignment horizontal="right"/>
    </xf>
    <xf numFmtId="2" fontId="0" fillId="0" borderId="0" xfId="0" applyNumberFormat="1" applyAlignment="1" applyProtection="1">
      <alignment horizontal="right"/>
      <protection locked="0"/>
    </xf>
    <xf numFmtId="0" fontId="0" fillId="8" borderId="0" xfId="0" applyFill="1" applyAlignment="1" applyProtection="1">
      <alignment horizontal="left"/>
      <protection locked="0"/>
    </xf>
    <xf numFmtId="0" fontId="0" fillId="8" borderId="0" xfId="0" applyFill="1" applyAlignment="1" applyProtection="1">
      <alignment horizontal="right"/>
      <protection locked="0"/>
    </xf>
    <xf numFmtId="14" fontId="0" fillId="8" borderId="0" xfId="0" applyNumberFormat="1" applyFill="1" applyAlignment="1" applyProtection="1">
      <alignment horizontal="left"/>
      <protection locked="0"/>
    </xf>
    <xf numFmtId="14" fontId="0" fillId="8" borderId="0" xfId="0" applyNumberFormat="1" applyFill="1" applyProtection="1">
      <protection locked="0"/>
    </xf>
    <xf numFmtId="14" fontId="0" fillId="17" borderId="0" xfId="0" applyNumberFormat="1" applyFill="1" applyProtection="1">
      <protection locked="0"/>
    </xf>
    <xf numFmtId="0" fontId="0" fillId="20" borderId="0" xfId="0" applyFill="1" applyAlignment="1" applyProtection="1">
      <alignment horizontal="left"/>
      <protection locked="0"/>
    </xf>
    <xf numFmtId="2" fontId="0" fillId="20" borderId="0" xfId="0" applyNumberFormat="1" applyFill="1" applyAlignment="1" applyProtection="1">
      <alignment horizontal="right"/>
      <protection locked="0"/>
    </xf>
    <xf numFmtId="14" fontId="0" fillId="20" borderId="0" xfId="0" applyNumberFormat="1" applyFill="1" applyAlignment="1" applyProtection="1">
      <alignment horizontal="right"/>
      <protection locked="0"/>
    </xf>
    <xf numFmtId="4" fontId="0" fillId="20" borderId="0" xfId="0" applyNumberFormat="1" applyFill="1" applyAlignment="1" applyProtection="1">
      <alignment horizontal="right"/>
      <protection locked="0"/>
    </xf>
    <xf numFmtId="16" fontId="0" fillId="20" borderId="0" xfId="0" applyNumberFormat="1" applyFill="1" applyAlignment="1" applyProtection="1">
      <alignment horizontal="left"/>
      <protection locked="0"/>
    </xf>
    <xf numFmtId="0" fontId="5" fillId="21" borderId="0" xfId="0" applyFont="1" applyFill="1"/>
    <xf numFmtId="4" fontId="5" fillId="21" borderId="0" xfId="0" applyNumberFormat="1" applyFont="1" applyFill="1"/>
    <xf numFmtId="14" fontId="5" fillId="21" borderId="0" xfId="0" applyNumberFormat="1" applyFont="1" applyFill="1"/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10" borderId="11" xfId="0" applyFill="1" applyBorder="1" applyAlignment="1">
      <alignment horizontal="center" vertical="center" wrapText="1"/>
    </xf>
    <xf numFmtId="0" fontId="0" fillId="10" borderId="12" xfId="0" applyFill="1" applyBorder="1" applyAlignment="1">
      <alignment horizontal="center" vertical="center" wrapText="1"/>
    </xf>
    <xf numFmtId="0" fontId="0" fillId="10" borderId="11" xfId="0" applyFill="1" applyBorder="1" applyAlignment="1">
      <alignment horizontal="center" wrapText="1"/>
    </xf>
    <xf numFmtId="0" fontId="0" fillId="10" borderId="12" xfId="0" applyFill="1" applyBorder="1" applyAlignment="1">
      <alignment horizontal="center" wrapText="1"/>
    </xf>
    <xf numFmtId="0" fontId="0" fillId="10" borderId="13" xfId="0" applyFill="1" applyBorder="1" applyAlignment="1">
      <alignment horizontal="center" wrapText="1"/>
    </xf>
    <xf numFmtId="0" fontId="0" fillId="0" borderId="5" xfId="0" applyBorder="1" applyAlignment="1">
      <alignment wrapText="1"/>
    </xf>
    <xf numFmtId="0" fontId="0" fillId="10" borderId="11" xfId="0" applyFill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10" borderId="13" xfId="0" applyFill="1" applyBorder="1" applyAlignment="1">
      <alignment horizontal="center"/>
    </xf>
    <xf numFmtId="0" fontId="0" fillId="10" borderId="13" xfId="0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10" borderId="11" xfId="0" applyFont="1" applyFill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22" borderId="0" xfId="0" applyFill="1"/>
    <xf numFmtId="4" fontId="0" fillId="22" borderId="0" xfId="0" applyNumberFormat="1" applyFill="1"/>
    <xf numFmtId="14" fontId="0" fillId="22" borderId="0" xfId="0" applyNumberFormat="1" applyFill="1"/>
    <xf numFmtId="1" fontId="0" fillId="22" borderId="0" xfId="0" applyNumberFormat="1" applyFill="1"/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4D1FA1"/>
      <color rgb="FF66CCFF"/>
      <color rgb="FFFF33CC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  <pageSetUpPr fitToPage="1"/>
  </sheetPr>
  <dimension ref="A1:D31"/>
  <sheetViews>
    <sheetView workbookViewId="0">
      <selection activeCell="A14" sqref="A14"/>
    </sheetView>
  </sheetViews>
  <sheetFormatPr defaultRowHeight="15" x14ac:dyDescent="0.25"/>
  <cols>
    <col min="1" max="1" width="70.140625" bestFit="1" customWidth="1"/>
    <col min="2" max="2" width="13.140625" bestFit="1" customWidth="1"/>
    <col min="3" max="3" width="10.140625" bestFit="1" customWidth="1"/>
    <col min="4" max="4" width="30.140625" bestFit="1" customWidth="1"/>
  </cols>
  <sheetData>
    <row r="1" spans="1:4" x14ac:dyDescent="0.25">
      <c r="A1" s="1" t="s">
        <v>0</v>
      </c>
      <c r="B1" s="1" t="s">
        <v>1</v>
      </c>
      <c r="C1" s="2" t="s">
        <v>2</v>
      </c>
      <c r="D1" s="2" t="s">
        <v>3</v>
      </c>
    </row>
    <row r="2" spans="1:4" x14ac:dyDescent="0.25">
      <c r="A2" s="1">
        <v>2023</v>
      </c>
      <c r="B2" s="1"/>
      <c r="C2" s="2"/>
      <c r="D2" s="2"/>
    </row>
    <row r="3" spans="1:4" s="5" customFormat="1" ht="15.75" customHeight="1" x14ac:dyDescent="0.25">
      <c r="A3" s="5" t="s">
        <v>437</v>
      </c>
      <c r="B3" s="5" t="s">
        <v>439</v>
      </c>
      <c r="C3" s="6">
        <v>748</v>
      </c>
      <c r="D3" s="86">
        <v>45205</v>
      </c>
    </row>
    <row r="4" spans="1:4" ht="15.75" customHeight="1" x14ac:dyDescent="0.25">
      <c r="A4" s="5" t="s">
        <v>438</v>
      </c>
      <c r="B4" t="s">
        <v>439</v>
      </c>
      <c r="C4" s="3">
        <v>998</v>
      </c>
      <c r="D4" s="86">
        <v>45274</v>
      </c>
    </row>
    <row r="5" spans="1:4" ht="15.75" customHeight="1" x14ac:dyDescent="0.25">
      <c r="A5" t="s">
        <v>441</v>
      </c>
      <c r="B5" t="s">
        <v>440</v>
      </c>
      <c r="C5" s="3">
        <v>878</v>
      </c>
      <c r="D5" s="87">
        <v>45280</v>
      </c>
    </row>
    <row r="6" spans="1:4" ht="15.75" customHeight="1" x14ac:dyDescent="0.25">
      <c r="A6" t="s">
        <v>442</v>
      </c>
      <c r="B6" t="s">
        <v>440</v>
      </c>
      <c r="C6" s="3">
        <v>1318</v>
      </c>
      <c r="D6" s="87">
        <v>45280</v>
      </c>
    </row>
    <row r="7" spans="1:4" ht="15.75" customHeight="1" x14ac:dyDescent="0.25">
      <c r="A7" s="1">
        <v>2024</v>
      </c>
      <c r="C7" s="3"/>
      <c r="D7" s="87"/>
    </row>
    <row r="8" spans="1:4" ht="15.75" customHeight="1" x14ac:dyDescent="0.25">
      <c r="A8" t="s">
        <v>443</v>
      </c>
      <c r="B8" t="s">
        <v>440</v>
      </c>
      <c r="C8" s="3">
        <v>1758</v>
      </c>
      <c r="D8" s="87">
        <v>45357</v>
      </c>
    </row>
    <row r="9" spans="1:4" ht="15.75" customHeight="1" x14ac:dyDescent="0.25">
      <c r="A9" t="s">
        <v>442</v>
      </c>
      <c r="B9" t="s">
        <v>440</v>
      </c>
      <c r="C9" s="3">
        <v>1171.33</v>
      </c>
      <c r="D9" s="87">
        <v>45357</v>
      </c>
    </row>
    <row r="10" spans="1:4" ht="15.75" customHeight="1" x14ac:dyDescent="0.25">
      <c r="C10" s="3"/>
      <c r="D10" s="87"/>
    </row>
    <row r="11" spans="1:4" ht="15.75" customHeight="1" x14ac:dyDescent="0.25">
      <c r="C11" s="3"/>
      <c r="D11" s="87"/>
    </row>
    <row r="12" spans="1:4" ht="15.75" customHeight="1" x14ac:dyDescent="0.25">
      <c r="C12" s="3"/>
      <c r="D12" s="87"/>
    </row>
    <row r="13" spans="1:4" ht="15.75" customHeight="1" x14ac:dyDescent="0.25">
      <c r="C13" s="3"/>
      <c r="D13" s="87"/>
    </row>
    <row r="14" spans="1:4" ht="15.75" customHeight="1" x14ac:dyDescent="0.25">
      <c r="C14" s="3"/>
      <c r="D14" s="87"/>
    </row>
    <row r="15" spans="1:4" ht="15.75" customHeight="1" x14ac:dyDescent="0.25">
      <c r="C15" s="3"/>
      <c r="D15" s="87"/>
    </row>
    <row r="16" spans="1:4" ht="15.75" customHeight="1" x14ac:dyDescent="0.25">
      <c r="D16" s="87"/>
    </row>
    <row r="17" spans="4:4" ht="15.75" customHeight="1" x14ac:dyDescent="0.25">
      <c r="D17" s="87"/>
    </row>
    <row r="18" spans="4:4" ht="15.75" customHeight="1" x14ac:dyDescent="0.25">
      <c r="D18" s="87"/>
    </row>
    <row r="19" spans="4:4" ht="15.75" customHeight="1" x14ac:dyDescent="0.25">
      <c r="D19" s="87"/>
    </row>
    <row r="20" spans="4:4" ht="15.75" customHeight="1" x14ac:dyDescent="0.25">
      <c r="D20" s="87"/>
    </row>
    <row r="21" spans="4:4" ht="15.75" customHeight="1" x14ac:dyDescent="0.25">
      <c r="D21" s="87"/>
    </row>
    <row r="22" spans="4:4" ht="15.75" customHeight="1" x14ac:dyDescent="0.25">
      <c r="D22" s="87"/>
    </row>
    <row r="23" spans="4:4" ht="15.75" customHeight="1" x14ac:dyDescent="0.25">
      <c r="D23" s="87"/>
    </row>
    <row r="24" spans="4:4" ht="15.75" customHeight="1" x14ac:dyDescent="0.25">
      <c r="D24" s="87"/>
    </row>
    <row r="25" spans="4:4" x14ac:dyDescent="0.25">
      <c r="D25" s="87"/>
    </row>
    <row r="26" spans="4:4" x14ac:dyDescent="0.25">
      <c r="D26" s="87"/>
    </row>
    <row r="27" spans="4:4" x14ac:dyDescent="0.25">
      <c r="D27" s="87"/>
    </row>
    <row r="28" spans="4:4" x14ac:dyDescent="0.25">
      <c r="D28" s="87"/>
    </row>
    <row r="29" spans="4:4" x14ac:dyDescent="0.25">
      <c r="D29" s="87"/>
    </row>
    <row r="30" spans="4:4" x14ac:dyDescent="0.25">
      <c r="D30" s="87"/>
    </row>
    <row r="31" spans="4:4" x14ac:dyDescent="0.25">
      <c r="D31" s="87"/>
    </row>
  </sheetData>
  <pageMargins left="0.70866141732283472" right="0.70866141732283472" top="0.74803149606299213" bottom="0.74803149606299213" header="0.31496062992125984" footer="0.31496062992125984"/>
  <pageSetup paperSize="9" fitToHeight="50" orientation="landscape" verticalDpi="0" r:id="rId1"/>
  <headerFooter>
    <oddHeader>&amp;L&amp;A&amp;R&amp;F</oddHeader>
    <oddFooter>&amp;L&amp;Z&amp;F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59999389629810485"/>
    <pageSetUpPr fitToPage="1"/>
  </sheetPr>
  <dimension ref="A1:E53"/>
  <sheetViews>
    <sheetView topLeftCell="A35" workbookViewId="0">
      <selection activeCell="F53" sqref="F53"/>
    </sheetView>
  </sheetViews>
  <sheetFormatPr defaultRowHeight="15" x14ac:dyDescent="0.25"/>
  <cols>
    <col min="1" max="1" width="46.28515625" bestFit="1" customWidth="1"/>
    <col min="2" max="2" width="18.140625" bestFit="1" customWidth="1"/>
    <col min="4" max="4" width="20.42578125" bestFit="1" customWidth="1"/>
    <col min="5" max="5" width="31.28515625" bestFit="1" customWidth="1"/>
  </cols>
  <sheetData>
    <row r="1" spans="1:5" x14ac:dyDescent="0.25">
      <c r="A1" s="1" t="s">
        <v>0</v>
      </c>
      <c r="B1" s="1" t="s">
        <v>4</v>
      </c>
      <c r="C1" s="1"/>
      <c r="D1" s="2" t="s">
        <v>9</v>
      </c>
      <c r="E1" s="2" t="s">
        <v>39</v>
      </c>
    </row>
    <row r="2" spans="1:5" x14ac:dyDescent="0.25">
      <c r="A2" s="8" t="s">
        <v>40</v>
      </c>
      <c r="B2" s="8"/>
      <c r="C2" s="8"/>
      <c r="D2" s="9">
        <v>15967</v>
      </c>
      <c r="E2" s="13">
        <v>44587</v>
      </c>
    </row>
    <row r="3" spans="1:5" x14ac:dyDescent="0.25">
      <c r="A3" s="8" t="s">
        <v>199</v>
      </c>
      <c r="B3" s="8"/>
      <c r="C3" s="8"/>
      <c r="D3" s="8">
        <v>120.58</v>
      </c>
      <c r="E3" s="13">
        <v>44235</v>
      </c>
    </row>
    <row r="4" spans="1:5" x14ac:dyDescent="0.25">
      <c r="A4" s="8" t="s">
        <v>199</v>
      </c>
      <c r="B4" s="8"/>
      <c r="C4" s="8"/>
      <c r="D4" s="8">
        <v>409.86</v>
      </c>
      <c r="E4" s="13">
        <v>44368</v>
      </c>
    </row>
    <row r="5" spans="1:5" x14ac:dyDescent="0.25">
      <c r="A5" s="8" t="s">
        <v>199</v>
      </c>
      <c r="B5" s="8"/>
      <c r="C5" s="8"/>
      <c r="D5" s="8">
        <v>298.66000000000003</v>
      </c>
      <c r="E5" s="13">
        <v>44453</v>
      </c>
    </row>
    <row r="6" spans="1:5" x14ac:dyDescent="0.25">
      <c r="A6" s="8" t="s">
        <v>200</v>
      </c>
      <c r="B6" s="8"/>
      <c r="C6" s="8"/>
      <c r="D6" s="9">
        <v>1002.14</v>
      </c>
      <c r="E6" s="13">
        <v>44474</v>
      </c>
    </row>
    <row r="7" spans="1:5" x14ac:dyDescent="0.25">
      <c r="A7" s="8" t="s">
        <v>201</v>
      </c>
      <c r="B7" s="8"/>
      <c r="C7" s="8"/>
      <c r="D7" s="9">
        <v>2220</v>
      </c>
      <c r="E7" s="13">
        <v>44530</v>
      </c>
    </row>
    <row r="8" spans="1:5" x14ac:dyDescent="0.25">
      <c r="A8" s="8" t="s">
        <v>199</v>
      </c>
      <c r="B8" s="8"/>
      <c r="C8" s="8"/>
      <c r="D8" s="8">
        <v>590.26</v>
      </c>
      <c r="E8" s="13">
        <v>44546</v>
      </c>
    </row>
    <row r="9" spans="1:5" x14ac:dyDescent="0.25">
      <c r="A9" t="s">
        <v>287</v>
      </c>
      <c r="D9" s="3">
        <v>7800.5</v>
      </c>
      <c r="E9" s="4">
        <v>44587</v>
      </c>
    </row>
    <row r="10" spans="1:5" x14ac:dyDescent="0.25">
      <c r="A10" t="s">
        <v>288</v>
      </c>
      <c r="D10" s="3">
        <v>2150</v>
      </c>
      <c r="E10" s="4">
        <v>44869</v>
      </c>
    </row>
    <row r="11" spans="1:5" x14ac:dyDescent="0.25">
      <c r="A11" t="s">
        <v>289</v>
      </c>
      <c r="D11" s="3">
        <v>499.62</v>
      </c>
      <c r="E11" s="4">
        <v>44595</v>
      </c>
    </row>
    <row r="12" spans="1:5" x14ac:dyDescent="0.25">
      <c r="A12" t="s">
        <v>289</v>
      </c>
      <c r="D12" s="3">
        <v>1517.8</v>
      </c>
      <c r="E12" s="4">
        <v>44740</v>
      </c>
    </row>
    <row r="13" spans="1:5" x14ac:dyDescent="0.25">
      <c r="A13" t="s">
        <v>289</v>
      </c>
      <c r="D13" s="3">
        <v>415.38</v>
      </c>
      <c r="E13" s="4">
        <v>44740</v>
      </c>
    </row>
    <row r="14" spans="1:5" x14ac:dyDescent="0.25">
      <c r="A14" t="s">
        <v>289</v>
      </c>
      <c r="D14" s="3">
        <v>540</v>
      </c>
      <c r="E14" s="4">
        <v>44818</v>
      </c>
    </row>
    <row r="15" spans="1:5" x14ac:dyDescent="0.25">
      <c r="A15" t="s">
        <v>289</v>
      </c>
      <c r="D15" s="3">
        <v>780</v>
      </c>
      <c r="E15" s="4">
        <v>44818</v>
      </c>
    </row>
    <row r="16" spans="1:5" x14ac:dyDescent="0.25">
      <c r="A16" t="s">
        <v>290</v>
      </c>
      <c r="D16" s="3">
        <v>1598.1</v>
      </c>
      <c r="E16" s="4">
        <v>45008</v>
      </c>
    </row>
    <row r="17" spans="1:5" x14ac:dyDescent="0.25">
      <c r="A17" t="s">
        <v>291</v>
      </c>
      <c r="D17" s="3">
        <v>97675</v>
      </c>
      <c r="E17" s="4">
        <v>44956</v>
      </c>
    </row>
    <row r="18" spans="1:5" x14ac:dyDescent="0.25">
      <c r="A18" t="s">
        <v>292</v>
      </c>
      <c r="D18" s="3">
        <v>44824</v>
      </c>
      <c r="E18" s="4">
        <v>44956</v>
      </c>
    </row>
    <row r="19" spans="1:5" x14ac:dyDescent="0.25">
      <c r="A19" t="s">
        <v>293</v>
      </c>
      <c r="D19" s="3">
        <v>300000</v>
      </c>
      <c r="E19" t="s">
        <v>294</v>
      </c>
    </row>
    <row r="20" spans="1:5" x14ac:dyDescent="0.25">
      <c r="A20" t="s">
        <v>474</v>
      </c>
      <c r="D20" s="3">
        <v>100000</v>
      </c>
      <c r="E20" s="4">
        <v>45271</v>
      </c>
    </row>
    <row r="21" spans="1:5" x14ac:dyDescent="0.25">
      <c r="A21" t="s">
        <v>475</v>
      </c>
      <c r="B21" t="s">
        <v>476</v>
      </c>
      <c r="D21" s="3">
        <v>66269</v>
      </c>
      <c r="E21" s="4">
        <v>45322</v>
      </c>
    </row>
    <row r="22" spans="1:5" x14ac:dyDescent="0.25">
      <c r="A22" t="s">
        <v>477</v>
      </c>
      <c r="D22" s="3">
        <v>4000</v>
      </c>
      <c r="E22" s="4">
        <v>45092</v>
      </c>
    </row>
    <row r="23" spans="1:5" x14ac:dyDescent="0.25">
      <c r="A23" t="s">
        <v>676</v>
      </c>
      <c r="D23" s="3">
        <v>3660</v>
      </c>
      <c r="E23" s="4">
        <v>45120</v>
      </c>
    </row>
    <row r="24" spans="1:5" x14ac:dyDescent="0.25">
      <c r="A24" t="s">
        <v>721</v>
      </c>
      <c r="D24" s="3">
        <v>12264.88</v>
      </c>
      <c r="E24" s="4">
        <v>45266</v>
      </c>
    </row>
    <row r="25" spans="1:5" x14ac:dyDescent="0.25">
      <c r="A25" t="s">
        <v>723</v>
      </c>
      <c r="D25" s="3">
        <v>1648.5</v>
      </c>
      <c r="E25" s="4">
        <v>45170</v>
      </c>
    </row>
    <row r="26" spans="1:5" x14ac:dyDescent="0.25">
      <c r="A26" t="s">
        <v>724</v>
      </c>
      <c r="D26" s="3">
        <v>5000</v>
      </c>
      <c r="E26" s="4">
        <v>45261</v>
      </c>
    </row>
    <row r="27" spans="1:5" x14ac:dyDescent="0.25">
      <c r="A27" t="s">
        <v>766</v>
      </c>
      <c r="D27" s="3">
        <v>4170</v>
      </c>
      <c r="E27" s="4">
        <v>45456</v>
      </c>
    </row>
    <row r="28" spans="1:5" x14ac:dyDescent="0.25">
      <c r="A28" t="s">
        <v>767</v>
      </c>
      <c r="D28" s="3">
        <v>2300</v>
      </c>
      <c r="E28" s="4">
        <v>45456</v>
      </c>
    </row>
    <row r="29" spans="1:5" x14ac:dyDescent="0.25">
      <c r="A29" t="s">
        <v>768</v>
      </c>
      <c r="D29" s="3">
        <v>5000</v>
      </c>
      <c r="E29" s="4">
        <v>45489</v>
      </c>
    </row>
    <row r="30" spans="1:5" x14ac:dyDescent="0.25">
      <c r="A30" t="s">
        <v>769</v>
      </c>
      <c r="D30" s="3">
        <v>1595.45</v>
      </c>
      <c r="E30" s="4">
        <v>45506</v>
      </c>
    </row>
    <row r="31" spans="1:5" x14ac:dyDescent="0.25">
      <c r="A31" t="s">
        <v>769</v>
      </c>
      <c r="D31" s="3">
        <v>997.87</v>
      </c>
      <c r="E31" s="4">
        <v>45562</v>
      </c>
    </row>
    <row r="32" spans="1:5" x14ac:dyDescent="0.25">
      <c r="A32" t="s">
        <v>769</v>
      </c>
      <c r="D32" s="3">
        <v>581.84</v>
      </c>
      <c r="E32" s="4">
        <v>45562</v>
      </c>
    </row>
    <row r="33" spans="1:5" x14ac:dyDescent="0.25">
      <c r="A33" t="s">
        <v>770</v>
      </c>
      <c r="D33" s="3">
        <v>1000</v>
      </c>
      <c r="E33" s="4">
        <v>45329</v>
      </c>
    </row>
    <row r="34" spans="1:5" x14ac:dyDescent="0.25">
      <c r="A34" t="s">
        <v>771</v>
      </c>
      <c r="B34" t="s">
        <v>773</v>
      </c>
      <c r="D34" s="3">
        <v>4200</v>
      </c>
      <c r="E34" s="4">
        <v>45453</v>
      </c>
    </row>
    <row r="35" spans="1:5" x14ac:dyDescent="0.25">
      <c r="A35" t="s">
        <v>771</v>
      </c>
      <c r="B35" t="s">
        <v>774</v>
      </c>
      <c r="D35" s="3">
        <v>12496.22</v>
      </c>
      <c r="E35" s="4">
        <v>45462</v>
      </c>
    </row>
    <row r="36" spans="1:5" x14ac:dyDescent="0.25">
      <c r="A36" t="s">
        <v>771</v>
      </c>
      <c r="B36" t="s">
        <v>775</v>
      </c>
      <c r="D36" s="3">
        <v>12496.22</v>
      </c>
      <c r="E36" s="4">
        <v>45744</v>
      </c>
    </row>
    <row r="37" spans="1:5" x14ac:dyDescent="0.25">
      <c r="A37" t="s">
        <v>772</v>
      </c>
      <c r="B37" t="s">
        <v>773</v>
      </c>
      <c r="D37" s="3">
        <v>3098</v>
      </c>
      <c r="E37" t="s">
        <v>126</v>
      </c>
    </row>
    <row r="38" spans="1:5" x14ac:dyDescent="0.25">
      <c r="A38" t="s">
        <v>776</v>
      </c>
      <c r="D38" s="3">
        <v>3385.8</v>
      </c>
      <c r="E38" s="4">
        <v>45469</v>
      </c>
    </row>
    <row r="39" spans="1:5" x14ac:dyDescent="0.25">
      <c r="A39" t="s">
        <v>776</v>
      </c>
      <c r="D39" s="3">
        <v>9810.1200000000008</v>
      </c>
      <c r="E39" s="4">
        <v>45469</v>
      </c>
    </row>
    <row r="40" spans="1:5" x14ac:dyDescent="0.25">
      <c r="A40" t="s">
        <v>776</v>
      </c>
      <c r="D40" s="3">
        <v>2953.85</v>
      </c>
      <c r="E40" s="4">
        <v>45540</v>
      </c>
    </row>
    <row r="41" spans="1:5" x14ac:dyDescent="0.25">
      <c r="A41" t="s">
        <v>776</v>
      </c>
      <c r="D41" s="3">
        <v>7072.33</v>
      </c>
      <c r="E41" s="4">
        <v>45540</v>
      </c>
    </row>
    <row r="42" spans="1:5" x14ac:dyDescent="0.25">
      <c r="A42" t="s">
        <v>776</v>
      </c>
      <c r="D42" s="3">
        <v>7058.67</v>
      </c>
      <c r="E42" s="4">
        <v>45576</v>
      </c>
    </row>
    <row r="43" spans="1:5" x14ac:dyDescent="0.25">
      <c r="A43" t="s">
        <v>776</v>
      </c>
      <c r="D43" s="3">
        <v>7426.7</v>
      </c>
      <c r="E43" s="4">
        <v>45608</v>
      </c>
    </row>
    <row r="44" spans="1:5" x14ac:dyDescent="0.25">
      <c r="A44" t="s">
        <v>776</v>
      </c>
      <c r="D44" s="3">
        <v>3473.46</v>
      </c>
      <c r="E44" s="4">
        <v>45608</v>
      </c>
    </row>
    <row r="45" spans="1:5" x14ac:dyDescent="0.25">
      <c r="A45" t="s">
        <v>776</v>
      </c>
      <c r="D45" s="3">
        <v>19.510000000000002</v>
      </c>
      <c r="E45" s="4">
        <v>45610</v>
      </c>
    </row>
    <row r="46" spans="1:5" x14ac:dyDescent="0.25">
      <c r="A46" t="s">
        <v>776</v>
      </c>
      <c r="D46" s="3">
        <v>4979.93</v>
      </c>
      <c r="E46" s="4">
        <v>45694</v>
      </c>
    </row>
    <row r="47" spans="1:5" x14ac:dyDescent="0.25">
      <c r="A47" t="s">
        <v>776</v>
      </c>
      <c r="D47" s="3">
        <v>1760.91</v>
      </c>
      <c r="E47" s="4">
        <v>45694</v>
      </c>
    </row>
    <row r="48" spans="1:5" x14ac:dyDescent="0.25">
      <c r="A48" t="s">
        <v>777</v>
      </c>
      <c r="D48" s="3">
        <v>12351.62</v>
      </c>
      <c r="E48" s="4">
        <v>45639</v>
      </c>
    </row>
    <row r="49" spans="1:5" x14ac:dyDescent="0.25">
      <c r="A49" t="s">
        <v>778</v>
      </c>
      <c r="D49" s="3">
        <v>2880</v>
      </c>
      <c r="E49" s="4">
        <v>45485</v>
      </c>
    </row>
    <row r="50" spans="1:5" x14ac:dyDescent="0.25">
      <c r="A50" t="s">
        <v>779</v>
      </c>
      <c r="D50" s="3">
        <v>66269</v>
      </c>
      <c r="E50" s="4">
        <v>45322</v>
      </c>
    </row>
    <row r="51" spans="1:5" x14ac:dyDescent="0.25">
      <c r="A51" t="s">
        <v>1042</v>
      </c>
      <c r="D51" s="3">
        <v>100000</v>
      </c>
      <c r="E51" s="4">
        <v>45450</v>
      </c>
    </row>
    <row r="52" spans="1:5" x14ac:dyDescent="0.25">
      <c r="A52" t="s">
        <v>1041</v>
      </c>
      <c r="D52" s="3">
        <v>71652</v>
      </c>
      <c r="E52" s="4">
        <v>45692</v>
      </c>
    </row>
    <row r="53" spans="1:5" x14ac:dyDescent="0.25">
      <c r="A53" t="s">
        <v>1043</v>
      </c>
      <c r="D53" s="3">
        <v>100000</v>
      </c>
      <c r="E53" s="4">
        <v>45747</v>
      </c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59999389629810485"/>
    <pageSetUpPr fitToPage="1"/>
  </sheetPr>
  <dimension ref="A1:E29"/>
  <sheetViews>
    <sheetView topLeftCell="A16" zoomScaleNormal="100" workbookViewId="0">
      <selection activeCell="D29" sqref="D29"/>
    </sheetView>
  </sheetViews>
  <sheetFormatPr defaultRowHeight="15" x14ac:dyDescent="0.25"/>
  <cols>
    <col min="1" max="1" width="86.140625" bestFit="1" customWidth="1"/>
    <col min="2" max="2" width="21.42578125" customWidth="1"/>
    <col min="3" max="3" width="24.42578125" customWidth="1"/>
    <col min="4" max="4" width="36.85546875" bestFit="1" customWidth="1"/>
  </cols>
  <sheetData>
    <row r="1" spans="1:5" x14ac:dyDescent="0.25">
      <c r="A1" s="1" t="s">
        <v>0</v>
      </c>
      <c r="B1" s="1" t="s">
        <v>4</v>
      </c>
      <c r="C1" s="2" t="s">
        <v>9</v>
      </c>
      <c r="D1" s="2" t="s">
        <v>39</v>
      </c>
      <c r="E1" s="2"/>
    </row>
    <row r="2" spans="1:5" x14ac:dyDescent="0.25">
      <c r="A2" s="8" t="s">
        <v>190</v>
      </c>
      <c r="B2" s="8" t="s">
        <v>191</v>
      </c>
      <c r="C2" s="9">
        <v>57839.98</v>
      </c>
      <c r="D2" s="9" t="s">
        <v>192</v>
      </c>
    </row>
    <row r="3" spans="1:5" x14ac:dyDescent="0.25">
      <c r="A3" s="8" t="s">
        <v>193</v>
      </c>
      <c r="B3" s="8" t="s">
        <v>194</v>
      </c>
      <c r="C3" s="9">
        <v>134598.66</v>
      </c>
      <c r="D3" s="9" t="s">
        <v>195</v>
      </c>
    </row>
    <row r="4" spans="1:5" x14ac:dyDescent="0.25">
      <c r="A4" s="8" t="s">
        <v>196</v>
      </c>
      <c r="B4" s="8" t="s">
        <v>197</v>
      </c>
      <c r="C4" s="11">
        <v>69974.100000000006</v>
      </c>
      <c r="D4" s="9" t="s">
        <v>198</v>
      </c>
    </row>
    <row r="7" spans="1:5" x14ac:dyDescent="0.25">
      <c r="A7" s="8" t="s">
        <v>345</v>
      </c>
      <c r="B7" s="8" t="s">
        <v>346</v>
      </c>
      <c r="C7" s="9">
        <v>25837.279999999999</v>
      </c>
      <c r="D7" s="9" t="s">
        <v>347</v>
      </c>
    </row>
    <row r="8" spans="1:5" x14ac:dyDescent="0.25">
      <c r="A8" s="8" t="s">
        <v>345</v>
      </c>
      <c r="B8" s="8" t="s">
        <v>348</v>
      </c>
      <c r="C8" s="9">
        <v>-968.56</v>
      </c>
      <c r="D8" s="9" t="s">
        <v>349</v>
      </c>
    </row>
    <row r="10" spans="1:5" x14ac:dyDescent="0.25">
      <c r="A10" s="92" t="s">
        <v>369</v>
      </c>
      <c r="B10" s="92" t="s">
        <v>680</v>
      </c>
      <c r="C10" s="92">
        <v>21140</v>
      </c>
      <c r="D10" s="91" t="s">
        <v>368</v>
      </c>
    </row>
    <row r="11" spans="1:5" x14ac:dyDescent="0.25">
      <c r="A11" s="91"/>
      <c r="B11" s="91"/>
      <c r="C11" s="91"/>
      <c r="D11" s="91"/>
    </row>
    <row r="12" spans="1:5" x14ac:dyDescent="0.25">
      <c r="A12" s="91" t="s">
        <v>677</v>
      </c>
      <c r="B12" s="91" t="s">
        <v>678</v>
      </c>
      <c r="C12" s="92">
        <v>30081.05</v>
      </c>
      <c r="D12" s="91" t="s">
        <v>679</v>
      </c>
    </row>
    <row r="13" spans="1:5" x14ac:dyDescent="0.25">
      <c r="A13" s="91"/>
      <c r="B13" s="91"/>
      <c r="C13" s="91"/>
      <c r="D13" s="91"/>
    </row>
    <row r="14" spans="1:5" x14ac:dyDescent="0.25">
      <c r="A14" s="91" t="s">
        <v>692</v>
      </c>
      <c r="B14" s="91"/>
      <c r="C14" s="92">
        <v>32430.66</v>
      </c>
      <c r="D14" s="91" t="s">
        <v>693</v>
      </c>
    </row>
    <row r="15" spans="1:5" x14ac:dyDescent="0.25">
      <c r="A15" s="91"/>
      <c r="B15" s="91"/>
      <c r="C15" s="91"/>
      <c r="D15" s="91"/>
    </row>
    <row r="16" spans="1:5" x14ac:dyDescent="0.25">
      <c r="A16" s="108" t="s">
        <v>684</v>
      </c>
      <c r="B16" s="91"/>
      <c r="C16" s="92">
        <v>56796.45</v>
      </c>
      <c r="D16" s="91" t="s">
        <v>681</v>
      </c>
    </row>
    <row r="17" spans="1:4" x14ac:dyDescent="0.25">
      <c r="A17" s="107"/>
      <c r="B17" s="91"/>
      <c r="C17" s="91"/>
      <c r="D17" s="91"/>
    </row>
    <row r="18" spans="1:4" x14ac:dyDescent="0.25">
      <c r="A18" s="108" t="s">
        <v>682</v>
      </c>
      <c r="B18" s="108"/>
      <c r="C18" s="92">
        <v>50654.14</v>
      </c>
      <c r="D18" s="91" t="s">
        <v>683</v>
      </c>
    </row>
    <row r="19" spans="1:4" x14ac:dyDescent="0.25">
      <c r="A19" s="108" t="s">
        <v>685</v>
      </c>
      <c r="B19" s="108"/>
      <c r="C19" s="108"/>
      <c r="D19" s="91"/>
    </row>
    <row r="20" spans="1:4" x14ac:dyDescent="0.25">
      <c r="A20" s="91"/>
      <c r="B20" s="91"/>
      <c r="C20" s="91"/>
      <c r="D20" s="91"/>
    </row>
    <row r="21" spans="1:4" x14ac:dyDescent="0.25">
      <c r="A21" s="91" t="s">
        <v>686</v>
      </c>
      <c r="B21" s="91" t="s">
        <v>687</v>
      </c>
      <c r="C21" s="92">
        <v>29988.9</v>
      </c>
      <c r="D21" s="91" t="s">
        <v>688</v>
      </c>
    </row>
    <row r="22" spans="1:4" x14ac:dyDescent="0.25">
      <c r="A22" s="91"/>
      <c r="B22" s="91"/>
      <c r="C22" s="92"/>
      <c r="D22" s="91"/>
    </row>
    <row r="23" spans="1:4" x14ac:dyDescent="0.25">
      <c r="A23" s="91" t="s">
        <v>689</v>
      </c>
      <c r="B23" s="91" t="s">
        <v>690</v>
      </c>
      <c r="C23" s="92">
        <v>14190</v>
      </c>
      <c r="D23" s="91" t="s">
        <v>691</v>
      </c>
    </row>
    <row r="24" spans="1:4" x14ac:dyDescent="0.25">
      <c r="A24" s="91"/>
      <c r="B24" s="91"/>
      <c r="C24" s="91"/>
      <c r="D24" s="91"/>
    </row>
    <row r="25" spans="1:4" x14ac:dyDescent="0.25">
      <c r="A25" s="91" t="s">
        <v>694</v>
      </c>
      <c r="B25" s="91"/>
      <c r="C25" s="92">
        <v>99921.45</v>
      </c>
      <c r="D25" s="91" t="s">
        <v>696</v>
      </c>
    </row>
    <row r="26" spans="1:4" x14ac:dyDescent="0.25">
      <c r="A26" s="91"/>
      <c r="B26" s="91"/>
      <c r="C26" s="92"/>
      <c r="D26" s="91"/>
    </row>
    <row r="27" spans="1:4" x14ac:dyDescent="0.25">
      <c r="A27" s="91" t="s">
        <v>695</v>
      </c>
      <c r="B27" s="91"/>
      <c r="C27" s="92">
        <v>50000</v>
      </c>
      <c r="D27" s="91" t="s">
        <v>697</v>
      </c>
    </row>
    <row r="28" spans="1:4" x14ac:dyDescent="0.25">
      <c r="A28" s="91"/>
      <c r="B28" s="91"/>
      <c r="C28" s="91"/>
      <c r="D28" s="91"/>
    </row>
    <row r="29" spans="1:4" x14ac:dyDescent="0.25">
      <c r="A29" s="91" t="s">
        <v>698</v>
      </c>
      <c r="B29" s="91"/>
      <c r="C29" s="92">
        <v>177959.75</v>
      </c>
      <c r="D29" s="91" t="s">
        <v>763</v>
      </c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9" scale="77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-0.249977111117893"/>
  </sheetPr>
  <dimension ref="A1:E2"/>
  <sheetViews>
    <sheetView workbookViewId="0">
      <selection activeCell="M26" sqref="M26"/>
    </sheetView>
  </sheetViews>
  <sheetFormatPr defaultRowHeight="15" x14ac:dyDescent="0.25"/>
  <cols>
    <col min="1" max="1" width="60.85546875" bestFit="1" customWidth="1"/>
    <col min="2" max="2" width="18.140625" bestFit="1" customWidth="1"/>
    <col min="4" max="4" width="9.42578125" bestFit="1" customWidth="1"/>
    <col min="5" max="5" width="29" bestFit="1" customWidth="1"/>
  </cols>
  <sheetData>
    <row r="1" spans="1:5" x14ac:dyDescent="0.25">
      <c r="A1" s="1" t="s">
        <v>0</v>
      </c>
      <c r="B1" s="1" t="s">
        <v>4</v>
      </c>
      <c r="C1" s="1"/>
      <c r="D1" s="2" t="s">
        <v>2</v>
      </c>
      <c r="E1" s="2" t="s">
        <v>3</v>
      </c>
    </row>
    <row r="2" spans="1:5" x14ac:dyDescent="0.25">
      <c r="A2" s="8" t="s">
        <v>206</v>
      </c>
      <c r="B2" s="8" t="s">
        <v>207</v>
      </c>
      <c r="C2" s="8"/>
      <c r="D2" s="9">
        <v>23470.2</v>
      </c>
      <c r="E2" s="9" t="s">
        <v>13</v>
      </c>
    </row>
  </sheetData>
  <pageMargins left="0.7" right="0.7" top="0.75" bottom="0.75" header="0.3" footer="0.3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BCA72-6344-44B6-8C25-4C7439BACBA3}">
  <sheetPr>
    <tabColor theme="5" tint="0.79998168889431442"/>
  </sheetPr>
  <dimension ref="A1:F3"/>
  <sheetViews>
    <sheetView workbookViewId="0">
      <selection activeCell="D5" sqref="A1:D5"/>
    </sheetView>
  </sheetViews>
  <sheetFormatPr defaultRowHeight="15" x14ac:dyDescent="0.25"/>
  <cols>
    <col min="1" max="1" width="25" customWidth="1"/>
    <col min="2" max="2" width="27.42578125" customWidth="1"/>
    <col min="3" max="3" width="20.7109375" customWidth="1"/>
    <col min="4" max="4" width="25.28515625" customWidth="1"/>
  </cols>
  <sheetData>
    <row r="1" spans="1:6" x14ac:dyDescent="0.25">
      <c r="A1" s="1" t="s">
        <v>0</v>
      </c>
      <c r="B1" s="1" t="s">
        <v>1</v>
      </c>
      <c r="C1" s="2" t="s">
        <v>2</v>
      </c>
      <c r="D1" s="2" t="s">
        <v>3</v>
      </c>
    </row>
    <row r="2" spans="1:6" x14ac:dyDescent="0.25">
      <c r="A2" t="s">
        <v>240</v>
      </c>
      <c r="B2" s="1">
        <v>375000</v>
      </c>
      <c r="C2" s="28">
        <v>30000</v>
      </c>
      <c r="D2" s="29">
        <v>44998</v>
      </c>
      <c r="E2" s="1"/>
      <c r="F2" s="1"/>
    </row>
    <row r="3" spans="1:6" x14ac:dyDescent="0.25">
      <c r="B3" s="1"/>
      <c r="C3" s="1"/>
      <c r="D3" s="1"/>
      <c r="E3" s="1"/>
      <c r="F3" s="1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A1:E20"/>
  <sheetViews>
    <sheetView topLeftCell="A4" workbookViewId="0">
      <selection activeCell="E23" sqref="E23"/>
    </sheetView>
  </sheetViews>
  <sheetFormatPr defaultRowHeight="15" x14ac:dyDescent="0.25"/>
  <cols>
    <col min="1" max="1" width="38.85546875" bestFit="1" customWidth="1"/>
    <col min="2" max="2" width="21" bestFit="1" customWidth="1"/>
    <col min="3" max="3" width="15.7109375" customWidth="1"/>
    <col min="4" max="4" width="30.140625" bestFit="1" customWidth="1"/>
    <col min="5" max="5" width="23.42578125" bestFit="1" customWidth="1"/>
  </cols>
  <sheetData>
    <row r="1" spans="1:5" x14ac:dyDescent="0.25">
      <c r="A1" s="1" t="s">
        <v>0</v>
      </c>
      <c r="B1" s="1" t="s">
        <v>1</v>
      </c>
      <c r="C1" s="2" t="s">
        <v>2</v>
      </c>
      <c r="D1" s="2" t="s">
        <v>3</v>
      </c>
      <c r="E1" t="s">
        <v>460</v>
      </c>
    </row>
    <row r="2" spans="1:5" x14ac:dyDescent="0.25">
      <c r="A2" s="1"/>
      <c r="B2" s="1"/>
      <c r="C2" s="2"/>
      <c r="D2" s="90">
        <v>2022</v>
      </c>
    </row>
    <row r="3" spans="1:5" x14ac:dyDescent="0.25">
      <c r="A3" t="s">
        <v>234</v>
      </c>
      <c r="B3" s="1">
        <v>375000</v>
      </c>
      <c r="C3" s="2">
        <v>1990</v>
      </c>
      <c r="D3" s="88">
        <v>44778</v>
      </c>
      <c r="E3" t="s">
        <v>445</v>
      </c>
    </row>
    <row r="4" spans="1:5" x14ac:dyDescent="0.25">
      <c r="A4" t="s">
        <v>127</v>
      </c>
      <c r="B4" s="1">
        <v>375000</v>
      </c>
      <c r="C4" s="2">
        <v>6005.44</v>
      </c>
      <c r="D4" s="89" t="s">
        <v>448</v>
      </c>
      <c r="E4" t="s">
        <v>439</v>
      </c>
    </row>
    <row r="5" spans="1:5" x14ac:dyDescent="0.25">
      <c r="A5" t="s">
        <v>235</v>
      </c>
      <c r="B5" s="1">
        <v>375000</v>
      </c>
      <c r="C5" s="2">
        <v>1990</v>
      </c>
      <c r="D5" s="88">
        <v>44837</v>
      </c>
      <c r="E5" t="s">
        <v>445</v>
      </c>
    </row>
    <row r="6" spans="1:5" x14ac:dyDescent="0.25">
      <c r="A6" t="s">
        <v>378</v>
      </c>
      <c r="B6" s="1">
        <v>375000</v>
      </c>
      <c r="C6" s="2">
        <v>1200</v>
      </c>
      <c r="D6" s="88">
        <v>44904</v>
      </c>
      <c r="E6" t="s">
        <v>446</v>
      </c>
    </row>
    <row r="7" spans="1:5" x14ac:dyDescent="0.25">
      <c r="B7" s="1"/>
      <c r="C7" s="2"/>
      <c r="D7" s="90">
        <v>2023</v>
      </c>
    </row>
    <row r="8" spans="1:5" x14ac:dyDescent="0.25">
      <c r="A8" t="s">
        <v>239</v>
      </c>
      <c r="B8" s="1">
        <v>375000</v>
      </c>
      <c r="C8" s="2">
        <v>1990</v>
      </c>
      <c r="D8" s="88">
        <v>44943</v>
      </c>
      <c r="E8" t="s">
        <v>445</v>
      </c>
    </row>
    <row r="9" spans="1:5" x14ac:dyDescent="0.25">
      <c r="A9" t="s">
        <v>377</v>
      </c>
      <c r="B9" s="1">
        <v>375000</v>
      </c>
      <c r="C9" s="2">
        <v>1700</v>
      </c>
      <c r="D9" s="88">
        <v>45040</v>
      </c>
      <c r="E9" t="s">
        <v>447</v>
      </c>
    </row>
    <row r="10" spans="1:5" x14ac:dyDescent="0.25">
      <c r="A10" t="s">
        <v>376</v>
      </c>
      <c r="B10" s="1">
        <v>375000</v>
      </c>
      <c r="C10" s="2">
        <v>9285.9</v>
      </c>
      <c r="D10" s="8" t="s">
        <v>444</v>
      </c>
      <c r="E10" t="s">
        <v>439</v>
      </c>
    </row>
    <row r="11" spans="1:5" x14ac:dyDescent="0.25">
      <c r="A11" t="s">
        <v>449</v>
      </c>
      <c r="B11" s="1">
        <v>375000</v>
      </c>
      <c r="C11" s="2">
        <v>2750</v>
      </c>
      <c r="D11" s="88">
        <v>45131</v>
      </c>
      <c r="E11" t="s">
        <v>450</v>
      </c>
    </row>
    <row r="12" spans="1:5" x14ac:dyDescent="0.25">
      <c r="A12" t="s">
        <v>456</v>
      </c>
      <c r="B12" s="1">
        <v>375000</v>
      </c>
      <c r="C12" s="2">
        <v>7500</v>
      </c>
      <c r="D12" s="88">
        <v>45271</v>
      </c>
      <c r="E12" t="s">
        <v>440</v>
      </c>
    </row>
    <row r="13" spans="1:5" x14ac:dyDescent="0.25">
      <c r="A13" t="s">
        <v>457</v>
      </c>
      <c r="B13" s="1">
        <v>375000</v>
      </c>
      <c r="C13" s="2">
        <v>1990</v>
      </c>
      <c r="D13" s="88">
        <v>45275</v>
      </c>
      <c r="E13" t="s">
        <v>445</v>
      </c>
    </row>
    <row r="14" spans="1:5" x14ac:dyDescent="0.25">
      <c r="A14" t="s">
        <v>458</v>
      </c>
      <c r="B14" s="1">
        <v>375000</v>
      </c>
      <c r="C14" s="2">
        <v>1990</v>
      </c>
      <c r="D14" s="88">
        <v>45275</v>
      </c>
      <c r="E14" t="s">
        <v>445</v>
      </c>
    </row>
    <row r="15" spans="1:5" x14ac:dyDescent="0.25">
      <c r="B15" s="1"/>
      <c r="C15" s="2"/>
      <c r="D15" s="90">
        <v>2024</v>
      </c>
    </row>
    <row r="16" spans="1:5" x14ac:dyDescent="0.25">
      <c r="A16" t="s">
        <v>459</v>
      </c>
      <c r="B16" s="1">
        <v>375000</v>
      </c>
      <c r="C16" s="2">
        <v>5000</v>
      </c>
      <c r="D16" s="88">
        <v>45301</v>
      </c>
      <c r="E16" t="s">
        <v>440</v>
      </c>
    </row>
    <row r="17" spans="1:5" x14ac:dyDescent="0.25">
      <c r="A17" t="s">
        <v>725</v>
      </c>
      <c r="B17" s="1">
        <v>375000</v>
      </c>
      <c r="C17" s="2">
        <v>1990</v>
      </c>
      <c r="D17" s="88">
        <v>45328</v>
      </c>
      <c r="E17" t="s">
        <v>445</v>
      </c>
    </row>
    <row r="18" spans="1:5" x14ac:dyDescent="0.25">
      <c r="A18" t="s">
        <v>739</v>
      </c>
      <c r="B18" s="1">
        <v>375000</v>
      </c>
      <c r="C18" s="2">
        <v>9849.26</v>
      </c>
      <c r="D18" s="88">
        <v>45496</v>
      </c>
      <c r="E18" t="s">
        <v>439</v>
      </c>
    </row>
    <row r="19" spans="1:5" x14ac:dyDescent="0.25">
      <c r="A19" t="s">
        <v>725</v>
      </c>
      <c r="B19" s="1">
        <v>375000</v>
      </c>
      <c r="C19" s="2">
        <v>1990</v>
      </c>
      <c r="D19" s="88">
        <v>45555</v>
      </c>
      <c r="E19" t="s">
        <v>445</v>
      </c>
    </row>
    <row r="20" spans="1:5" x14ac:dyDescent="0.25">
      <c r="A20" t="s">
        <v>740</v>
      </c>
      <c r="B20" s="1">
        <v>375000</v>
      </c>
      <c r="C20" s="2">
        <v>2750</v>
      </c>
      <c r="D20" s="88">
        <v>45573</v>
      </c>
      <c r="E20" t="s">
        <v>450</v>
      </c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Footer>&amp;L&amp;D&amp;T&amp;F&amp;A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A1:D22"/>
  <sheetViews>
    <sheetView topLeftCell="A4" workbookViewId="0">
      <selection activeCell="A19" sqref="A19:D22"/>
    </sheetView>
  </sheetViews>
  <sheetFormatPr defaultRowHeight="15" x14ac:dyDescent="0.25"/>
  <cols>
    <col min="1" max="1" width="32.140625" bestFit="1" customWidth="1"/>
    <col min="2" max="2" width="20" customWidth="1"/>
    <col min="3" max="3" width="10.140625" bestFit="1" customWidth="1"/>
    <col min="4" max="4" width="32.140625" bestFit="1" customWidth="1"/>
  </cols>
  <sheetData>
    <row r="1" spans="1:4" x14ac:dyDescent="0.25">
      <c r="A1" s="1" t="s">
        <v>0</v>
      </c>
      <c r="B1" s="1" t="s">
        <v>1</v>
      </c>
      <c r="C1" s="2" t="s">
        <v>2</v>
      </c>
      <c r="D1" s="2" t="s">
        <v>3</v>
      </c>
    </row>
    <row r="2" spans="1:4" x14ac:dyDescent="0.25">
      <c r="A2" s="8" t="s">
        <v>61</v>
      </c>
      <c r="B2" s="8" t="s">
        <v>57</v>
      </c>
      <c r="C2" s="10">
        <v>16502.490000000002</v>
      </c>
      <c r="D2" s="9" t="s">
        <v>62</v>
      </c>
    </row>
    <row r="3" spans="1:4" x14ac:dyDescent="0.25">
      <c r="A3" s="8" t="s">
        <v>60</v>
      </c>
      <c r="B3" s="8" t="s">
        <v>57</v>
      </c>
      <c r="C3" s="10">
        <v>11988.41</v>
      </c>
      <c r="D3" s="9" t="s">
        <v>62</v>
      </c>
    </row>
    <row r="4" spans="1:4" x14ac:dyDescent="0.25">
      <c r="A4" s="8" t="s">
        <v>59</v>
      </c>
      <c r="B4" s="8" t="s">
        <v>58</v>
      </c>
      <c r="C4" s="10">
        <v>12793.41</v>
      </c>
      <c r="D4" s="9" t="s">
        <v>63</v>
      </c>
    </row>
    <row r="5" spans="1:4" x14ac:dyDescent="0.25">
      <c r="A5" s="8" t="s">
        <v>128</v>
      </c>
      <c r="B5" s="8" t="s">
        <v>131</v>
      </c>
      <c r="C5" s="10">
        <v>13130.44</v>
      </c>
      <c r="D5" s="8" t="s">
        <v>129</v>
      </c>
    </row>
    <row r="6" spans="1:4" x14ac:dyDescent="0.25">
      <c r="A6" s="8" t="s">
        <v>130</v>
      </c>
      <c r="B6" s="8" t="s">
        <v>132</v>
      </c>
      <c r="C6" s="16">
        <v>12421.77</v>
      </c>
      <c r="D6" s="8" t="s">
        <v>133</v>
      </c>
    </row>
    <row r="7" spans="1:4" x14ac:dyDescent="0.25">
      <c r="A7" s="8" t="s">
        <v>138</v>
      </c>
      <c r="B7" s="8" t="s">
        <v>132</v>
      </c>
      <c r="C7" s="10">
        <v>13512.47</v>
      </c>
      <c r="D7" s="8" t="s">
        <v>133</v>
      </c>
    </row>
    <row r="8" spans="1:4" x14ac:dyDescent="0.25">
      <c r="A8" s="61" t="s">
        <v>136</v>
      </c>
      <c r="B8" s="61" t="s">
        <v>134</v>
      </c>
      <c r="C8" s="62">
        <v>13263.37</v>
      </c>
      <c r="D8" s="61" t="s">
        <v>135</v>
      </c>
    </row>
    <row r="9" spans="1:4" x14ac:dyDescent="0.25">
      <c r="A9" s="61" t="s">
        <v>137</v>
      </c>
      <c r="B9" s="61" t="s">
        <v>134</v>
      </c>
      <c r="C9" s="62">
        <v>4880.24</v>
      </c>
      <c r="D9" s="61" t="s">
        <v>135</v>
      </c>
    </row>
    <row r="10" spans="1:4" x14ac:dyDescent="0.25">
      <c r="A10" s="61" t="s">
        <v>295</v>
      </c>
      <c r="B10" s="61" t="s">
        <v>296</v>
      </c>
      <c r="C10" s="62">
        <v>22221.25</v>
      </c>
      <c r="D10" s="61" t="s">
        <v>297</v>
      </c>
    </row>
    <row r="11" spans="1:4" x14ac:dyDescent="0.25">
      <c r="A11" s="61" t="s">
        <v>298</v>
      </c>
      <c r="B11" s="61" t="s">
        <v>299</v>
      </c>
      <c r="C11" s="62">
        <v>13417.28</v>
      </c>
      <c r="D11" s="61" t="s">
        <v>300</v>
      </c>
    </row>
    <row r="12" spans="1:4" x14ac:dyDescent="0.25">
      <c r="A12" s="61" t="s">
        <v>301</v>
      </c>
      <c r="B12" s="61" t="s">
        <v>302</v>
      </c>
      <c r="C12" s="62">
        <v>4840.84</v>
      </c>
      <c r="D12" s="61" t="s">
        <v>303</v>
      </c>
    </row>
    <row r="13" spans="1:4" x14ac:dyDescent="0.25">
      <c r="A13" s="94" t="s">
        <v>304</v>
      </c>
      <c r="B13" s="94" t="s">
        <v>305</v>
      </c>
      <c r="C13" s="95">
        <v>13416.26</v>
      </c>
      <c r="D13" s="94" t="s">
        <v>307</v>
      </c>
    </row>
    <row r="14" spans="1:4" x14ac:dyDescent="0.25">
      <c r="A14" s="94" t="s">
        <v>306</v>
      </c>
      <c r="B14" s="94" t="s">
        <v>305</v>
      </c>
      <c r="C14" s="95">
        <v>13136.64</v>
      </c>
      <c r="D14" s="94" t="s">
        <v>307</v>
      </c>
    </row>
    <row r="15" spans="1:4" x14ac:dyDescent="0.25">
      <c r="A15" s="94" t="s">
        <v>473</v>
      </c>
      <c r="B15" s="94" t="s">
        <v>468</v>
      </c>
      <c r="C15" s="95">
        <v>13261.51</v>
      </c>
      <c r="D15" s="94" t="s">
        <v>470</v>
      </c>
    </row>
    <row r="16" spans="1:4" x14ac:dyDescent="0.25">
      <c r="A16" s="94" t="s">
        <v>472</v>
      </c>
      <c r="B16" s="94" t="s">
        <v>469</v>
      </c>
      <c r="C16" s="95">
        <v>13754.52</v>
      </c>
      <c r="D16" s="94" t="s">
        <v>471</v>
      </c>
    </row>
    <row r="19" spans="1:4" x14ac:dyDescent="0.25">
      <c r="A19" s="134" t="s">
        <v>748</v>
      </c>
      <c r="B19" s="134" t="s">
        <v>749</v>
      </c>
      <c r="C19" s="135">
        <v>12152.77</v>
      </c>
      <c r="D19" s="134" t="s">
        <v>750</v>
      </c>
    </row>
    <row r="20" spans="1:4" x14ac:dyDescent="0.25">
      <c r="A20" s="134" t="s">
        <v>751</v>
      </c>
      <c r="B20" s="134" t="s">
        <v>752</v>
      </c>
      <c r="C20" s="135">
        <v>12950.55</v>
      </c>
      <c r="D20" s="134" t="s">
        <v>753</v>
      </c>
    </row>
    <row r="21" spans="1:4" x14ac:dyDescent="0.25">
      <c r="A21" s="134" t="s">
        <v>756</v>
      </c>
      <c r="B21" s="134" t="s">
        <v>746</v>
      </c>
      <c r="C21" s="135">
        <v>954.6</v>
      </c>
      <c r="D21" s="134" t="s">
        <v>754</v>
      </c>
    </row>
    <row r="22" spans="1:4" x14ac:dyDescent="0.25">
      <c r="A22" s="134" t="s">
        <v>757</v>
      </c>
      <c r="B22" s="134" t="s">
        <v>747</v>
      </c>
      <c r="C22" s="135">
        <v>2596.94</v>
      </c>
      <c r="D22" s="134" t="s">
        <v>755</v>
      </c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Header>&amp;L&amp;A&amp;R&amp;F</oddHeader>
    <oddFooter>&amp;L&amp;Z&amp;F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59999389629810485"/>
  </sheetPr>
  <dimension ref="A1:Q159"/>
  <sheetViews>
    <sheetView topLeftCell="A129" workbookViewId="0">
      <selection activeCell="B94" sqref="B94"/>
    </sheetView>
  </sheetViews>
  <sheetFormatPr defaultRowHeight="15" x14ac:dyDescent="0.25"/>
  <cols>
    <col min="1" max="1" width="51.42578125" bestFit="1" customWidth="1"/>
    <col min="2" max="2" width="18.85546875" bestFit="1" customWidth="1"/>
    <col min="3" max="3" width="12.5703125" customWidth="1"/>
    <col min="4" max="4" width="21.7109375" bestFit="1" customWidth="1"/>
    <col min="13" max="13" width="31.28515625" customWidth="1"/>
    <col min="14" max="15" width="10.140625" bestFit="1" customWidth="1"/>
  </cols>
  <sheetData>
    <row r="1" spans="1:4" x14ac:dyDescent="0.25">
      <c r="A1" s="1" t="s">
        <v>0</v>
      </c>
      <c r="B1" s="1" t="s">
        <v>1</v>
      </c>
      <c r="C1" s="2" t="s">
        <v>2</v>
      </c>
      <c r="D1" s="2" t="s">
        <v>3</v>
      </c>
    </row>
    <row r="2" spans="1:4" x14ac:dyDescent="0.25">
      <c r="A2" s="8" t="s">
        <v>84</v>
      </c>
      <c r="B2" s="8" t="s">
        <v>85</v>
      </c>
      <c r="C2" s="9">
        <v>4300</v>
      </c>
      <c r="D2" s="8" t="s">
        <v>86</v>
      </c>
    </row>
    <row r="3" spans="1:4" x14ac:dyDescent="0.25">
      <c r="A3" s="8" t="s">
        <v>87</v>
      </c>
      <c r="B3" s="8" t="s">
        <v>88</v>
      </c>
      <c r="C3" s="9">
        <v>4000</v>
      </c>
      <c r="D3" s="8" t="s">
        <v>89</v>
      </c>
    </row>
    <row r="4" spans="1:4" x14ac:dyDescent="0.25">
      <c r="A4" s="8" t="s">
        <v>90</v>
      </c>
      <c r="B4" s="8" t="s">
        <v>91</v>
      </c>
      <c r="C4" s="9">
        <v>2400</v>
      </c>
      <c r="D4" s="8" t="s">
        <v>89</v>
      </c>
    </row>
    <row r="5" spans="1:4" x14ac:dyDescent="0.25">
      <c r="A5" s="8" t="s">
        <v>94</v>
      </c>
      <c r="B5" s="8" t="s">
        <v>92</v>
      </c>
      <c r="C5" s="9">
        <v>4000</v>
      </c>
      <c r="D5" s="8" t="s">
        <v>93</v>
      </c>
    </row>
    <row r="6" spans="1:4" x14ac:dyDescent="0.25">
      <c r="A6" s="8" t="s">
        <v>95</v>
      </c>
      <c r="B6" s="8" t="s">
        <v>96</v>
      </c>
      <c r="C6" s="9">
        <v>3600</v>
      </c>
      <c r="D6" s="8" t="s">
        <v>93</v>
      </c>
    </row>
    <row r="7" spans="1:4" x14ac:dyDescent="0.25">
      <c r="A7" s="8" t="s">
        <v>97</v>
      </c>
      <c r="B7" s="8" t="s">
        <v>99</v>
      </c>
      <c r="C7" s="9">
        <v>4300</v>
      </c>
      <c r="D7" s="8" t="s">
        <v>93</v>
      </c>
    </row>
    <row r="8" spans="1:4" x14ac:dyDescent="0.25">
      <c r="A8" s="8" t="s">
        <v>98</v>
      </c>
      <c r="B8" s="8" t="s">
        <v>100</v>
      </c>
      <c r="C8" s="9">
        <v>3500</v>
      </c>
      <c r="D8" s="8" t="s">
        <v>102</v>
      </c>
    </row>
    <row r="9" spans="1:4" x14ac:dyDescent="0.25">
      <c r="A9" s="8" t="s">
        <v>101</v>
      </c>
      <c r="B9" s="8" t="s">
        <v>100</v>
      </c>
      <c r="C9" s="9">
        <v>6500</v>
      </c>
      <c r="D9" s="8" t="s">
        <v>102</v>
      </c>
    </row>
    <row r="10" spans="1:4" x14ac:dyDescent="0.25">
      <c r="A10" s="8" t="s">
        <v>103</v>
      </c>
      <c r="B10" s="8" t="s">
        <v>104</v>
      </c>
      <c r="C10" s="9">
        <v>4000</v>
      </c>
      <c r="D10" s="8" t="s">
        <v>107</v>
      </c>
    </row>
    <row r="11" spans="1:4" x14ac:dyDescent="0.25">
      <c r="A11" s="8" t="s">
        <v>105</v>
      </c>
      <c r="B11" s="8" t="s">
        <v>106</v>
      </c>
      <c r="C11" s="9">
        <v>4000</v>
      </c>
      <c r="D11" s="8" t="s">
        <v>108</v>
      </c>
    </row>
    <row r="12" spans="1:4" x14ac:dyDescent="0.25">
      <c r="A12" s="8" t="s">
        <v>109</v>
      </c>
      <c r="B12" s="8" t="s">
        <v>110</v>
      </c>
      <c r="C12" s="9">
        <v>2400</v>
      </c>
      <c r="D12" s="8" t="s">
        <v>108</v>
      </c>
    </row>
    <row r="13" spans="1:4" x14ac:dyDescent="0.25">
      <c r="A13" s="8" t="s">
        <v>111</v>
      </c>
      <c r="B13" s="8" t="s">
        <v>110</v>
      </c>
      <c r="C13" s="9">
        <v>4000</v>
      </c>
      <c r="D13" s="8" t="s">
        <v>112</v>
      </c>
    </row>
    <row r="14" spans="1:4" x14ac:dyDescent="0.25">
      <c r="A14" s="8" t="s">
        <v>113</v>
      </c>
      <c r="B14" s="8" t="s">
        <v>114</v>
      </c>
      <c r="C14" s="9">
        <v>4500</v>
      </c>
      <c r="D14" s="8" t="s">
        <v>115</v>
      </c>
    </row>
    <row r="15" spans="1:4" x14ac:dyDescent="0.25">
      <c r="A15" s="8" t="s">
        <v>116</v>
      </c>
      <c r="B15" s="8" t="s">
        <v>117</v>
      </c>
      <c r="C15" s="9">
        <v>4500</v>
      </c>
      <c r="D15" s="8" t="s">
        <v>118</v>
      </c>
    </row>
    <row r="16" spans="1:4" x14ac:dyDescent="0.25">
      <c r="A16" s="8" t="s">
        <v>119</v>
      </c>
      <c r="B16" s="8" t="s">
        <v>120</v>
      </c>
      <c r="C16" s="9">
        <v>3000</v>
      </c>
      <c r="D16" s="8" t="s">
        <v>121</v>
      </c>
    </row>
    <row r="17" spans="1:4" x14ac:dyDescent="0.25">
      <c r="A17" s="8" t="s">
        <v>122</v>
      </c>
      <c r="B17" s="8" t="s">
        <v>123</v>
      </c>
      <c r="C17" s="9">
        <v>3000</v>
      </c>
      <c r="D17" s="8" t="s">
        <v>121</v>
      </c>
    </row>
    <row r="18" spans="1:4" x14ac:dyDescent="0.25">
      <c r="A18" s="8" t="s">
        <v>124</v>
      </c>
      <c r="B18" s="8" t="s">
        <v>125</v>
      </c>
      <c r="C18" s="9">
        <v>3800</v>
      </c>
      <c r="D18" s="8" t="s">
        <v>588</v>
      </c>
    </row>
    <row r="19" spans="1:4" x14ac:dyDescent="0.25">
      <c r="A19" s="8" t="s">
        <v>204</v>
      </c>
      <c r="B19" s="8" t="s">
        <v>203</v>
      </c>
      <c r="C19" s="9">
        <v>1965</v>
      </c>
      <c r="D19" s="8" t="s">
        <v>205</v>
      </c>
    </row>
    <row r="20" spans="1:4" x14ac:dyDescent="0.25">
      <c r="A20" s="100" t="s">
        <v>236</v>
      </c>
      <c r="B20" s="100" t="s">
        <v>238</v>
      </c>
      <c r="C20" s="10">
        <v>1965</v>
      </c>
      <c r="D20" s="100" t="s">
        <v>237</v>
      </c>
    </row>
    <row r="21" spans="1:4" x14ac:dyDescent="0.25">
      <c r="A21" s="100" t="s">
        <v>241</v>
      </c>
      <c r="B21" s="100" t="s">
        <v>242</v>
      </c>
      <c r="C21" s="10">
        <v>3000</v>
      </c>
      <c r="D21" s="100" t="s">
        <v>243</v>
      </c>
    </row>
    <row r="22" spans="1:4" x14ac:dyDescent="0.25">
      <c r="A22" s="100" t="s">
        <v>246</v>
      </c>
      <c r="B22" s="100" t="s">
        <v>244</v>
      </c>
      <c r="C22" s="10">
        <v>4000</v>
      </c>
      <c r="D22" s="100" t="s">
        <v>245</v>
      </c>
    </row>
    <row r="23" spans="1:4" x14ac:dyDescent="0.25">
      <c r="A23" s="100" t="s">
        <v>247</v>
      </c>
      <c r="B23" s="100" t="s">
        <v>248</v>
      </c>
      <c r="C23" s="10">
        <v>3000</v>
      </c>
      <c r="D23" s="100" t="s">
        <v>249</v>
      </c>
    </row>
    <row r="24" spans="1:4" x14ac:dyDescent="0.25">
      <c r="A24" s="100" t="s">
        <v>250</v>
      </c>
      <c r="B24" s="100" t="s">
        <v>251</v>
      </c>
      <c r="C24" s="10">
        <v>4000</v>
      </c>
      <c r="D24" s="100" t="s">
        <v>252</v>
      </c>
    </row>
    <row r="25" spans="1:4" x14ac:dyDescent="0.25">
      <c r="A25" s="100" t="s">
        <v>253</v>
      </c>
      <c r="B25" s="100" t="s">
        <v>254</v>
      </c>
      <c r="C25" s="10">
        <v>4500</v>
      </c>
      <c r="D25" s="100" t="s">
        <v>255</v>
      </c>
    </row>
    <row r="26" spans="1:4" x14ac:dyDescent="0.25">
      <c r="A26" s="100" t="s">
        <v>256</v>
      </c>
      <c r="B26" s="100" t="s">
        <v>257</v>
      </c>
      <c r="C26" s="10">
        <v>4000</v>
      </c>
      <c r="D26" s="100" t="s">
        <v>258</v>
      </c>
    </row>
    <row r="27" spans="1:4" x14ac:dyDescent="0.25">
      <c r="A27" s="100" t="s">
        <v>259</v>
      </c>
      <c r="B27" s="100" t="s">
        <v>260</v>
      </c>
      <c r="C27" s="10">
        <v>4500</v>
      </c>
      <c r="D27" s="100" t="s">
        <v>261</v>
      </c>
    </row>
    <row r="28" spans="1:4" x14ac:dyDescent="0.25">
      <c r="A28" s="100" t="s">
        <v>262</v>
      </c>
      <c r="B28" s="100" t="s">
        <v>263</v>
      </c>
      <c r="C28" s="10">
        <v>4000</v>
      </c>
      <c r="D28" s="100" t="s">
        <v>264</v>
      </c>
    </row>
    <row r="29" spans="1:4" x14ac:dyDescent="0.25">
      <c r="A29" s="100" t="s">
        <v>265</v>
      </c>
      <c r="B29" s="100" t="s">
        <v>266</v>
      </c>
      <c r="C29" s="10">
        <v>4300</v>
      </c>
      <c r="D29" s="100" t="s">
        <v>269</v>
      </c>
    </row>
    <row r="30" spans="1:4" x14ac:dyDescent="0.25">
      <c r="A30" s="100" t="s">
        <v>267</v>
      </c>
      <c r="B30" s="100" t="s">
        <v>268</v>
      </c>
      <c r="C30" s="10">
        <v>3400</v>
      </c>
      <c r="D30" s="100" t="s">
        <v>261</v>
      </c>
    </row>
    <row r="31" spans="1:4" x14ac:dyDescent="0.25">
      <c r="A31" s="100" t="s">
        <v>272</v>
      </c>
      <c r="B31" s="100" t="s">
        <v>270</v>
      </c>
      <c r="C31" s="10">
        <v>4000</v>
      </c>
      <c r="D31" s="100" t="s">
        <v>271</v>
      </c>
    </row>
    <row r="32" spans="1:4" x14ac:dyDescent="0.25">
      <c r="A32" s="100" t="s">
        <v>273</v>
      </c>
      <c r="B32" s="100" t="s">
        <v>274</v>
      </c>
      <c r="C32" s="10">
        <v>2633.33</v>
      </c>
      <c r="D32" s="100" t="s">
        <v>277</v>
      </c>
    </row>
    <row r="33" spans="1:15" x14ac:dyDescent="0.25">
      <c r="A33" s="100" t="s">
        <v>275</v>
      </c>
      <c r="B33" s="100" t="s">
        <v>276</v>
      </c>
      <c r="C33" s="10">
        <v>2800</v>
      </c>
      <c r="D33" s="100" t="s">
        <v>278</v>
      </c>
    </row>
    <row r="34" spans="1:15" x14ac:dyDescent="0.25">
      <c r="A34" s="100" t="s">
        <v>279</v>
      </c>
      <c r="B34" s="100" t="s">
        <v>280</v>
      </c>
      <c r="C34" s="10">
        <v>3800</v>
      </c>
      <c r="D34" s="100" t="s">
        <v>278</v>
      </c>
    </row>
    <row r="35" spans="1:15" x14ac:dyDescent="0.25">
      <c r="A35" s="61" t="s">
        <v>281</v>
      </c>
      <c r="B35" s="61" t="s">
        <v>282</v>
      </c>
      <c r="C35" s="62">
        <v>2000</v>
      </c>
      <c r="D35" s="61" t="s">
        <v>283</v>
      </c>
    </row>
    <row r="36" spans="1:15" x14ac:dyDescent="0.25">
      <c r="A36" s="61" t="s">
        <v>284</v>
      </c>
      <c r="B36" s="61" t="s">
        <v>285</v>
      </c>
      <c r="C36" s="62">
        <v>3000</v>
      </c>
      <c r="D36" s="61" t="s">
        <v>286</v>
      </c>
    </row>
    <row r="37" spans="1:15" x14ac:dyDescent="0.25">
      <c r="A37" s="98" t="s">
        <v>589</v>
      </c>
      <c r="B37" s="101" t="s">
        <v>613</v>
      </c>
      <c r="C37" s="99">
        <v>2984.27</v>
      </c>
      <c r="D37" s="98" t="s">
        <v>612</v>
      </c>
      <c r="E37" s="96"/>
      <c r="F37" s="96"/>
      <c r="G37" s="96"/>
      <c r="H37" s="96"/>
      <c r="J37" s="96"/>
      <c r="M37" s="96"/>
      <c r="O37" s="97"/>
    </row>
    <row r="38" spans="1:15" x14ac:dyDescent="0.25">
      <c r="A38" s="98" t="s">
        <v>590</v>
      </c>
      <c r="B38" s="101" t="s">
        <v>614</v>
      </c>
      <c r="C38" s="99">
        <v>4000</v>
      </c>
      <c r="D38" s="98" t="s">
        <v>593</v>
      </c>
      <c r="E38" s="96"/>
      <c r="F38" s="96"/>
      <c r="G38" s="96"/>
      <c r="H38" s="96"/>
      <c r="J38" s="96"/>
      <c r="M38" s="96"/>
      <c r="O38" s="97"/>
    </row>
    <row r="39" spans="1:15" x14ac:dyDescent="0.25">
      <c r="A39" s="98" t="s">
        <v>591</v>
      </c>
      <c r="B39" s="101" t="s">
        <v>615</v>
      </c>
      <c r="C39" s="99">
        <v>4000</v>
      </c>
      <c r="D39" s="98" t="s">
        <v>593</v>
      </c>
      <c r="E39" s="96"/>
      <c r="F39" s="96"/>
      <c r="G39" s="96"/>
      <c r="H39" s="96"/>
      <c r="J39" s="96"/>
      <c r="M39" s="96"/>
      <c r="O39" s="97"/>
    </row>
    <row r="40" spans="1:15" x14ac:dyDescent="0.25">
      <c r="A40" s="98" t="s">
        <v>592</v>
      </c>
      <c r="B40" s="101" t="s">
        <v>616</v>
      </c>
      <c r="C40" s="99">
        <v>3400</v>
      </c>
      <c r="D40" s="98" t="s">
        <v>487</v>
      </c>
      <c r="E40" s="96"/>
      <c r="F40" s="96"/>
      <c r="G40" s="96"/>
      <c r="H40" s="96"/>
      <c r="J40" s="96"/>
      <c r="M40" s="96"/>
      <c r="O40" s="97"/>
    </row>
    <row r="41" spans="1:15" x14ac:dyDescent="0.25">
      <c r="A41" s="98" t="s">
        <v>594</v>
      </c>
      <c r="B41" s="101" t="s">
        <v>617</v>
      </c>
      <c r="C41" s="99">
        <v>4000</v>
      </c>
      <c r="D41" s="98" t="s">
        <v>597</v>
      </c>
      <c r="E41" s="96"/>
      <c r="F41" s="96"/>
      <c r="G41" s="96"/>
      <c r="H41" s="96"/>
      <c r="J41" s="96"/>
      <c r="M41" s="96"/>
      <c r="O41" s="97"/>
    </row>
    <row r="42" spans="1:15" x14ac:dyDescent="0.25">
      <c r="A42" s="98" t="s">
        <v>595</v>
      </c>
      <c r="B42" s="101" t="s">
        <v>618</v>
      </c>
      <c r="C42" s="99">
        <v>3000</v>
      </c>
      <c r="D42" s="98" t="s">
        <v>597</v>
      </c>
      <c r="E42" s="96"/>
      <c r="F42" s="96"/>
      <c r="G42" s="96"/>
      <c r="H42" s="96"/>
      <c r="J42" s="96"/>
      <c r="M42" s="96"/>
      <c r="O42" s="97"/>
    </row>
    <row r="43" spans="1:15" x14ac:dyDescent="0.25">
      <c r="A43" s="98" t="s">
        <v>596</v>
      </c>
      <c r="B43" s="101" t="s">
        <v>619</v>
      </c>
      <c r="C43" s="99">
        <v>6000</v>
      </c>
      <c r="D43" s="98" t="s">
        <v>599</v>
      </c>
      <c r="E43" s="96"/>
      <c r="F43" s="96"/>
      <c r="G43" s="96"/>
      <c r="H43" s="96"/>
      <c r="J43" s="96"/>
      <c r="M43" s="96"/>
      <c r="O43" s="97"/>
    </row>
    <row r="44" spans="1:15" x14ac:dyDescent="0.25">
      <c r="A44" s="98" t="s">
        <v>598</v>
      </c>
      <c r="B44" s="101" t="s">
        <v>620</v>
      </c>
      <c r="C44" s="99">
        <v>4052.84</v>
      </c>
      <c r="D44" s="98" t="s">
        <v>600</v>
      </c>
      <c r="E44" s="96"/>
      <c r="F44" s="96"/>
      <c r="G44" s="96"/>
      <c r="H44" s="96"/>
      <c r="J44" s="96"/>
      <c r="M44" s="96"/>
      <c r="O44" s="97"/>
    </row>
    <row r="45" spans="1:15" x14ac:dyDescent="0.25">
      <c r="A45" s="98" t="s">
        <v>601</v>
      </c>
      <c r="B45" s="101" t="s">
        <v>621</v>
      </c>
      <c r="C45" s="99">
        <v>2000</v>
      </c>
      <c r="D45" s="102">
        <v>45215</v>
      </c>
      <c r="E45" s="96"/>
      <c r="F45" s="96"/>
      <c r="G45" s="96"/>
      <c r="H45" s="96"/>
      <c r="J45" s="96"/>
      <c r="M45" s="96"/>
      <c r="O45" s="97"/>
    </row>
    <row r="46" spans="1:15" x14ac:dyDescent="0.25">
      <c r="A46" s="98" t="s">
        <v>602</v>
      </c>
      <c r="B46" s="101" t="s">
        <v>622</v>
      </c>
      <c r="C46" s="99">
        <v>4300</v>
      </c>
      <c r="D46" s="98" t="s">
        <v>605</v>
      </c>
      <c r="E46" s="96"/>
      <c r="F46" s="96"/>
      <c r="G46" s="96"/>
      <c r="H46" s="96"/>
      <c r="J46" s="96"/>
      <c r="M46" s="96"/>
      <c r="O46" s="97"/>
    </row>
    <row r="47" spans="1:15" x14ac:dyDescent="0.25">
      <c r="A47" s="98" t="s">
        <v>603</v>
      </c>
      <c r="B47" s="101" t="s">
        <v>623</v>
      </c>
      <c r="C47" s="99">
        <v>3650</v>
      </c>
      <c r="D47" s="98" t="s">
        <v>605</v>
      </c>
      <c r="E47" s="96"/>
      <c r="F47" s="96"/>
      <c r="G47" s="96"/>
      <c r="H47" s="96"/>
      <c r="J47" s="96"/>
      <c r="M47" s="96"/>
      <c r="O47" s="97"/>
    </row>
    <row r="48" spans="1:15" x14ac:dyDescent="0.25">
      <c r="A48" s="98" t="s">
        <v>604</v>
      </c>
      <c r="B48" s="101" t="s">
        <v>624</v>
      </c>
      <c r="C48" s="99">
        <v>4300</v>
      </c>
      <c r="D48" s="98" t="s">
        <v>605</v>
      </c>
      <c r="E48" s="96"/>
      <c r="F48" s="96"/>
      <c r="G48" s="96"/>
      <c r="H48" s="96"/>
      <c r="J48" s="96"/>
      <c r="M48" s="96"/>
      <c r="O48" s="97"/>
    </row>
    <row r="49" spans="1:15" x14ac:dyDescent="0.25">
      <c r="A49" s="98" t="s">
        <v>606</v>
      </c>
      <c r="B49" s="101" t="s">
        <v>625</v>
      </c>
      <c r="C49" s="99">
        <v>3000</v>
      </c>
      <c r="D49" s="98" t="s">
        <v>611</v>
      </c>
      <c r="E49" s="96"/>
      <c r="F49" s="96"/>
      <c r="G49" s="96"/>
      <c r="H49" s="96"/>
      <c r="J49" s="96"/>
      <c r="M49" s="96"/>
      <c r="O49" s="97"/>
    </row>
    <row r="50" spans="1:15" x14ac:dyDescent="0.25">
      <c r="A50" s="98" t="s">
        <v>607</v>
      </c>
      <c r="B50" s="101" t="s">
        <v>626</v>
      </c>
      <c r="C50" s="99">
        <v>2800</v>
      </c>
      <c r="D50" s="98" t="s">
        <v>611</v>
      </c>
      <c r="E50" s="96"/>
      <c r="F50" s="96"/>
      <c r="G50" s="96"/>
      <c r="H50" s="96"/>
      <c r="J50" s="96"/>
      <c r="M50" s="96"/>
      <c r="O50" s="97"/>
    </row>
    <row r="51" spans="1:15" x14ac:dyDescent="0.25">
      <c r="A51" s="98" t="s">
        <v>608</v>
      </c>
      <c r="B51" s="101" t="s">
        <v>627</v>
      </c>
      <c r="C51" s="99">
        <v>2000</v>
      </c>
      <c r="D51" s="98" t="s">
        <v>611</v>
      </c>
      <c r="E51" s="96"/>
      <c r="F51" s="96"/>
      <c r="G51" s="96"/>
      <c r="H51" s="96"/>
      <c r="J51" s="96"/>
      <c r="M51" s="96"/>
      <c r="O51" s="97"/>
    </row>
    <row r="52" spans="1:15" x14ac:dyDescent="0.25">
      <c r="A52" s="98" t="s">
        <v>609</v>
      </c>
      <c r="B52" s="101" t="s">
        <v>628</v>
      </c>
      <c r="C52" s="99">
        <v>3000</v>
      </c>
      <c r="D52" s="98" t="s">
        <v>611</v>
      </c>
      <c r="E52" s="96"/>
      <c r="F52" s="96"/>
      <c r="G52" s="96"/>
      <c r="H52" s="96"/>
      <c r="J52" s="96"/>
      <c r="M52" s="96"/>
      <c r="O52" s="97"/>
    </row>
    <row r="53" spans="1:15" x14ac:dyDescent="0.25">
      <c r="A53" s="98" t="s">
        <v>610</v>
      </c>
      <c r="B53" s="101" t="s">
        <v>629</v>
      </c>
      <c r="C53" s="99">
        <v>3650</v>
      </c>
      <c r="D53" s="98" t="s">
        <v>611</v>
      </c>
      <c r="E53" s="96"/>
      <c r="F53" s="96"/>
      <c r="G53" s="96"/>
      <c r="H53" s="96"/>
      <c r="J53" s="96"/>
      <c r="M53" s="96"/>
      <c r="O53" s="97"/>
    </row>
    <row r="54" spans="1:15" ht="8.25" customHeight="1" x14ac:dyDescent="0.25"/>
    <row r="55" spans="1:15" x14ac:dyDescent="0.25">
      <c r="A55" s="98" t="s">
        <v>486</v>
      </c>
      <c r="B55" s="98" t="s">
        <v>638</v>
      </c>
      <c r="C55" s="99">
        <v>20294</v>
      </c>
      <c r="D55" s="102" t="s">
        <v>660</v>
      </c>
      <c r="E55" s="96"/>
      <c r="F55" s="96"/>
      <c r="G55" s="96"/>
      <c r="I55" s="96"/>
      <c r="L55" s="96"/>
      <c r="N55" s="97"/>
    </row>
    <row r="56" spans="1:15" x14ac:dyDescent="0.25">
      <c r="A56" s="98" t="s">
        <v>486</v>
      </c>
      <c r="B56" s="98" t="s">
        <v>639</v>
      </c>
      <c r="C56" s="99">
        <v>3000</v>
      </c>
      <c r="D56" s="102">
        <v>44971</v>
      </c>
      <c r="E56" s="96"/>
      <c r="F56" s="96"/>
      <c r="G56" s="96"/>
      <c r="I56" s="96"/>
      <c r="L56" s="96"/>
      <c r="N56" s="97"/>
    </row>
    <row r="57" spans="1:15" x14ac:dyDescent="0.25">
      <c r="A57" s="98" t="s">
        <v>486</v>
      </c>
      <c r="B57" s="98" t="s">
        <v>640</v>
      </c>
      <c r="C57" s="99">
        <v>7500</v>
      </c>
      <c r="D57" s="102">
        <v>44971</v>
      </c>
      <c r="E57" s="96"/>
      <c r="F57" s="96"/>
      <c r="G57" s="96"/>
      <c r="I57" s="96"/>
      <c r="L57" s="96"/>
      <c r="N57" s="97"/>
    </row>
    <row r="58" spans="1:15" x14ac:dyDescent="0.25">
      <c r="A58" s="98" t="s">
        <v>486</v>
      </c>
      <c r="B58" s="98" t="s">
        <v>641</v>
      </c>
      <c r="C58" s="99">
        <v>1250</v>
      </c>
      <c r="D58" s="102">
        <v>44971</v>
      </c>
      <c r="E58" s="96"/>
      <c r="F58" s="96"/>
      <c r="G58" s="96"/>
      <c r="I58" s="96"/>
      <c r="L58" s="96"/>
      <c r="N58" s="97"/>
    </row>
    <row r="59" spans="1:15" x14ac:dyDescent="0.25">
      <c r="A59" s="98" t="s">
        <v>486</v>
      </c>
      <c r="B59" s="98" t="s">
        <v>642</v>
      </c>
      <c r="C59" s="99">
        <v>3870.34</v>
      </c>
      <c r="D59" s="102" t="s">
        <v>664</v>
      </c>
      <c r="E59" s="96"/>
      <c r="F59" s="96"/>
      <c r="G59" s="96"/>
      <c r="I59" s="96"/>
      <c r="L59" s="96"/>
      <c r="N59" s="97"/>
    </row>
    <row r="60" spans="1:15" x14ac:dyDescent="0.25">
      <c r="A60" s="98" t="s">
        <v>486</v>
      </c>
      <c r="B60" s="98" t="s">
        <v>643</v>
      </c>
      <c r="C60" s="99">
        <v>6000</v>
      </c>
      <c r="D60" s="102">
        <v>44971</v>
      </c>
      <c r="E60" s="96"/>
      <c r="F60" s="96"/>
      <c r="G60" s="96"/>
      <c r="I60" s="96"/>
      <c r="L60" s="96"/>
      <c r="N60" s="97"/>
    </row>
    <row r="61" spans="1:15" x14ac:dyDescent="0.25">
      <c r="A61" s="98" t="s">
        <v>486</v>
      </c>
      <c r="B61" s="98" t="s">
        <v>644</v>
      </c>
      <c r="C61" s="99">
        <v>7500</v>
      </c>
      <c r="D61" s="102">
        <v>44971</v>
      </c>
      <c r="E61" s="96"/>
      <c r="F61" s="96"/>
      <c r="G61" s="96"/>
      <c r="I61" s="96"/>
      <c r="L61" s="96"/>
      <c r="N61" s="97"/>
    </row>
    <row r="62" spans="1:15" x14ac:dyDescent="0.25">
      <c r="A62" s="98" t="s">
        <v>486</v>
      </c>
      <c r="B62" s="98" t="s">
        <v>645</v>
      </c>
      <c r="C62" s="99">
        <v>4000</v>
      </c>
      <c r="D62" s="102">
        <v>44971</v>
      </c>
      <c r="E62" s="96"/>
      <c r="F62" s="96"/>
      <c r="G62" s="96"/>
      <c r="I62" s="96"/>
      <c r="L62" s="96"/>
      <c r="N62" s="97"/>
    </row>
    <row r="63" spans="1:15" x14ac:dyDescent="0.25">
      <c r="A63" s="98" t="s">
        <v>486</v>
      </c>
      <c r="B63" s="98" t="s">
        <v>646</v>
      </c>
      <c r="C63" s="99">
        <v>1128.93</v>
      </c>
      <c r="D63" s="102" t="s">
        <v>665</v>
      </c>
      <c r="E63" s="96"/>
      <c r="F63" s="96"/>
      <c r="G63" s="96"/>
      <c r="I63" s="96"/>
      <c r="L63" s="96"/>
      <c r="N63" s="97"/>
    </row>
    <row r="64" spans="1:15" x14ac:dyDescent="0.25">
      <c r="A64" s="98" t="s">
        <v>630</v>
      </c>
      <c r="B64" s="98" t="s">
        <v>647</v>
      </c>
      <c r="C64" s="99">
        <v>45968.92</v>
      </c>
      <c r="D64" s="102" t="s">
        <v>663</v>
      </c>
      <c r="E64" s="96"/>
      <c r="F64" s="96"/>
      <c r="G64" s="96"/>
      <c r="I64" s="96"/>
      <c r="L64" s="96"/>
      <c r="N64" s="97"/>
    </row>
    <row r="65" spans="1:14" x14ac:dyDescent="0.25">
      <c r="A65" s="98" t="s">
        <v>630</v>
      </c>
      <c r="B65" s="98" t="s">
        <v>648</v>
      </c>
      <c r="C65" s="99">
        <v>30000</v>
      </c>
      <c r="D65" s="102" t="s">
        <v>661</v>
      </c>
      <c r="E65" s="96"/>
      <c r="F65" s="96"/>
      <c r="G65" s="96"/>
      <c r="I65" s="96"/>
      <c r="L65" s="96"/>
      <c r="N65" s="97"/>
    </row>
    <row r="66" spans="1:14" x14ac:dyDescent="0.25">
      <c r="A66" s="98" t="s">
        <v>630</v>
      </c>
      <c r="B66" s="98" t="s">
        <v>649</v>
      </c>
      <c r="C66" s="99">
        <v>60000</v>
      </c>
      <c r="D66" s="102" t="s">
        <v>662</v>
      </c>
      <c r="E66" s="96"/>
      <c r="F66" s="96"/>
      <c r="G66" s="96"/>
      <c r="I66" s="96"/>
      <c r="L66" s="96"/>
      <c r="N66" s="97"/>
    </row>
    <row r="67" spans="1:14" x14ac:dyDescent="0.25">
      <c r="A67" s="98" t="s">
        <v>631</v>
      </c>
      <c r="B67" s="98" t="s">
        <v>650</v>
      </c>
      <c r="C67" s="99">
        <v>7500</v>
      </c>
      <c r="D67" s="102" t="s">
        <v>632</v>
      </c>
      <c r="E67" s="96"/>
      <c r="F67" s="96"/>
      <c r="G67" s="96"/>
      <c r="I67" s="96"/>
      <c r="L67" s="96"/>
      <c r="N67" s="97"/>
    </row>
    <row r="68" spans="1:14" x14ac:dyDescent="0.25">
      <c r="A68" s="98" t="s">
        <v>631</v>
      </c>
      <c r="B68" s="98" t="s">
        <v>651</v>
      </c>
      <c r="C68" s="99">
        <v>145000</v>
      </c>
      <c r="D68" s="102">
        <v>45114</v>
      </c>
      <c r="E68" s="96"/>
      <c r="F68" s="96"/>
      <c r="G68" s="96"/>
      <c r="I68" s="96"/>
      <c r="L68" s="96"/>
      <c r="N68" s="97"/>
    </row>
    <row r="69" spans="1:14" x14ac:dyDescent="0.25">
      <c r="A69" s="98" t="s">
        <v>633</v>
      </c>
      <c r="B69" s="98" t="s">
        <v>652</v>
      </c>
      <c r="C69" s="99">
        <v>15000</v>
      </c>
      <c r="D69" s="102" t="s">
        <v>666</v>
      </c>
      <c r="E69" s="96"/>
      <c r="F69" s="96"/>
      <c r="G69" s="96"/>
      <c r="I69" s="96"/>
      <c r="L69" s="96"/>
      <c r="N69" s="97"/>
    </row>
    <row r="70" spans="1:14" x14ac:dyDescent="0.25">
      <c r="A70" s="105">
        <v>45083</v>
      </c>
      <c r="B70" s="98" t="s">
        <v>653</v>
      </c>
      <c r="C70" s="99">
        <v>3000</v>
      </c>
      <c r="D70" s="105">
        <v>45096</v>
      </c>
      <c r="E70" s="96"/>
      <c r="F70" s="96"/>
      <c r="G70" s="96"/>
      <c r="I70" s="96"/>
      <c r="L70" s="96"/>
      <c r="N70" s="97"/>
    </row>
    <row r="71" spans="1:14" x14ac:dyDescent="0.25">
      <c r="A71" s="98" t="s">
        <v>634</v>
      </c>
      <c r="B71" s="98" t="s">
        <v>654</v>
      </c>
      <c r="C71" s="99">
        <v>7500</v>
      </c>
      <c r="D71" s="105">
        <v>45096</v>
      </c>
      <c r="E71" s="96"/>
      <c r="F71" s="96"/>
      <c r="G71" s="96"/>
      <c r="I71" s="96"/>
      <c r="L71" s="96"/>
      <c r="N71" s="97"/>
    </row>
    <row r="72" spans="1:14" x14ac:dyDescent="0.25">
      <c r="A72" s="98" t="s">
        <v>634</v>
      </c>
      <c r="B72" s="98" t="s">
        <v>655</v>
      </c>
      <c r="C72" s="99">
        <v>1250</v>
      </c>
      <c r="D72" s="105">
        <v>45096</v>
      </c>
      <c r="E72" s="96"/>
      <c r="F72" s="96"/>
      <c r="G72" s="96"/>
      <c r="I72" s="96"/>
      <c r="L72" s="96"/>
      <c r="N72" s="97"/>
    </row>
    <row r="73" spans="1:14" x14ac:dyDescent="0.25">
      <c r="A73" s="98" t="s">
        <v>634</v>
      </c>
      <c r="B73" s="98" t="s">
        <v>656</v>
      </c>
      <c r="C73" s="99">
        <v>6000</v>
      </c>
      <c r="D73" s="105">
        <v>45096</v>
      </c>
      <c r="E73" s="96"/>
      <c r="F73" s="96"/>
      <c r="G73" s="96"/>
      <c r="I73" s="96"/>
      <c r="L73" s="96"/>
      <c r="N73" s="97"/>
    </row>
    <row r="74" spans="1:14" x14ac:dyDescent="0.25">
      <c r="A74" s="98" t="s">
        <v>634</v>
      </c>
      <c r="B74" s="98" t="s">
        <v>657</v>
      </c>
      <c r="C74" s="99">
        <v>7500</v>
      </c>
      <c r="D74" s="105">
        <v>45096</v>
      </c>
      <c r="E74" s="96"/>
      <c r="F74" s="96"/>
      <c r="G74" s="96"/>
      <c r="I74" s="96"/>
      <c r="L74" s="96"/>
      <c r="N74" s="97"/>
    </row>
    <row r="75" spans="1:14" x14ac:dyDescent="0.25">
      <c r="A75" s="98" t="s">
        <v>634</v>
      </c>
      <c r="B75" s="98" t="s">
        <v>658</v>
      </c>
      <c r="C75" s="99">
        <v>7500</v>
      </c>
      <c r="D75" s="105">
        <v>45096</v>
      </c>
      <c r="E75" s="96"/>
      <c r="F75" s="96"/>
      <c r="G75" s="96"/>
      <c r="I75" s="96"/>
      <c r="L75" s="96"/>
      <c r="N75" s="97"/>
    </row>
    <row r="76" spans="1:14" x14ac:dyDescent="0.25">
      <c r="A76" s="98" t="s">
        <v>634</v>
      </c>
      <c r="B76" s="98" t="s">
        <v>659</v>
      </c>
      <c r="C76" s="99">
        <v>4000</v>
      </c>
      <c r="D76" s="105">
        <v>45096</v>
      </c>
      <c r="E76" s="96"/>
      <c r="F76" s="96"/>
      <c r="G76" s="96"/>
      <c r="I76" s="96"/>
      <c r="L76" s="96"/>
      <c r="N76" s="97"/>
    </row>
    <row r="77" spans="1:14" x14ac:dyDescent="0.25">
      <c r="A77" s="98" t="s">
        <v>635</v>
      </c>
      <c r="B77" s="98" t="s">
        <v>667</v>
      </c>
      <c r="C77" s="99">
        <v>18000</v>
      </c>
      <c r="D77" s="105">
        <v>45181</v>
      </c>
      <c r="E77" s="96"/>
      <c r="F77" s="96"/>
      <c r="G77" s="96"/>
      <c r="I77" s="96"/>
      <c r="L77" s="96"/>
      <c r="N77" s="97"/>
    </row>
    <row r="78" spans="1:14" x14ac:dyDescent="0.25">
      <c r="A78" s="98" t="s">
        <v>635</v>
      </c>
      <c r="B78" s="98" t="s">
        <v>668</v>
      </c>
      <c r="C78" s="99">
        <v>4200</v>
      </c>
      <c r="D78" s="105">
        <v>45181</v>
      </c>
      <c r="E78" s="96"/>
      <c r="F78" s="96"/>
      <c r="G78" s="96"/>
      <c r="I78" s="96"/>
      <c r="L78" s="96"/>
      <c r="N78" s="97"/>
    </row>
    <row r="79" spans="1:14" x14ac:dyDescent="0.25">
      <c r="A79" s="98" t="s">
        <v>636</v>
      </c>
      <c r="B79" s="61"/>
      <c r="C79" s="99">
        <v>3779.58</v>
      </c>
      <c r="D79" s="106">
        <v>45324</v>
      </c>
      <c r="E79" s="96"/>
      <c r="F79" s="96"/>
      <c r="G79" s="96"/>
      <c r="I79" s="96"/>
      <c r="L79" s="96"/>
      <c r="N79" s="97"/>
    </row>
    <row r="80" spans="1:14" x14ac:dyDescent="0.25">
      <c r="A80" s="98" t="s">
        <v>637</v>
      </c>
      <c r="B80" s="61"/>
      <c r="C80" s="99">
        <v>1786.41</v>
      </c>
      <c r="D80" s="106">
        <v>45324</v>
      </c>
      <c r="E80" s="96"/>
      <c r="F80" s="96"/>
      <c r="G80" s="96"/>
      <c r="I80" s="96"/>
      <c r="L80" s="96"/>
      <c r="N80" s="97"/>
    </row>
    <row r="81" spans="1:17" x14ac:dyDescent="0.25">
      <c r="A81" s="98" t="s">
        <v>669</v>
      </c>
      <c r="B81" s="98" t="s">
        <v>514</v>
      </c>
      <c r="C81" s="99">
        <v>8500</v>
      </c>
      <c r="D81" s="105" t="s">
        <v>675</v>
      </c>
      <c r="E81" s="96" t="s">
        <v>813</v>
      </c>
      <c r="F81" s="96"/>
      <c r="G81" s="96"/>
      <c r="H81" s="96"/>
      <c r="J81" s="96"/>
      <c r="M81" s="96"/>
      <c r="P81" s="97"/>
    </row>
    <row r="82" spans="1:17" x14ac:dyDescent="0.25">
      <c r="A82" s="98" t="s">
        <v>670</v>
      </c>
      <c r="B82" s="98" t="s">
        <v>514</v>
      </c>
      <c r="C82" s="99">
        <v>20000</v>
      </c>
      <c r="D82" s="105" t="s">
        <v>675</v>
      </c>
      <c r="E82" s="96" t="s">
        <v>813</v>
      </c>
      <c r="F82" s="96"/>
      <c r="G82" s="96"/>
      <c r="H82" s="96"/>
      <c r="J82" s="96"/>
      <c r="M82" s="96"/>
      <c r="P82" s="97"/>
    </row>
    <row r="83" spans="1:17" x14ac:dyDescent="0.25">
      <c r="A83" s="98" t="s">
        <v>672</v>
      </c>
      <c r="B83" s="98" t="s">
        <v>671</v>
      </c>
      <c r="C83" s="99">
        <v>7500</v>
      </c>
      <c r="D83" s="106">
        <v>45338</v>
      </c>
      <c r="F83" s="96"/>
      <c r="G83" s="96"/>
      <c r="H83" s="96"/>
      <c r="J83" s="96"/>
      <c r="M83" s="96"/>
      <c r="Q83" s="97"/>
    </row>
    <row r="84" spans="1:17" x14ac:dyDescent="0.25">
      <c r="A84" s="98" t="s">
        <v>673</v>
      </c>
      <c r="B84" s="98" t="s">
        <v>671</v>
      </c>
      <c r="C84" s="99">
        <v>7500</v>
      </c>
      <c r="D84" s="106">
        <v>45338</v>
      </c>
      <c r="F84" s="96"/>
      <c r="G84" s="96"/>
      <c r="H84" s="96"/>
      <c r="J84" s="96"/>
      <c r="M84" s="96"/>
      <c r="Q84" s="97"/>
    </row>
    <row r="85" spans="1:17" x14ac:dyDescent="0.25">
      <c r="A85" s="98" t="s">
        <v>674</v>
      </c>
      <c r="B85" s="98" t="s">
        <v>671</v>
      </c>
      <c r="C85" s="99">
        <v>7500</v>
      </c>
      <c r="D85" s="106">
        <v>45338</v>
      </c>
      <c r="F85" s="96"/>
      <c r="G85" s="96"/>
      <c r="H85" s="96"/>
      <c r="J85" s="96"/>
      <c r="M85" s="96"/>
      <c r="Q85" s="97"/>
    </row>
    <row r="86" spans="1:17" x14ac:dyDescent="0.25">
      <c r="A86" s="98" t="s">
        <v>814</v>
      </c>
      <c r="B86" s="145">
        <v>45463</v>
      </c>
      <c r="C86" s="99">
        <v>7500</v>
      </c>
      <c r="D86" s="106">
        <v>45463</v>
      </c>
    </row>
    <row r="87" spans="1:17" x14ac:dyDescent="0.25">
      <c r="A87" s="98" t="s">
        <v>815</v>
      </c>
      <c r="B87" s="145">
        <v>45463</v>
      </c>
      <c r="C87" s="99">
        <v>7500</v>
      </c>
      <c r="D87" s="106">
        <v>45463</v>
      </c>
    </row>
    <row r="88" spans="1:17" x14ac:dyDescent="0.25">
      <c r="A88" s="98" t="s">
        <v>816</v>
      </c>
      <c r="B88" s="145">
        <v>45463</v>
      </c>
      <c r="C88" s="99">
        <v>7500</v>
      </c>
      <c r="D88" s="106">
        <v>45463</v>
      </c>
    </row>
    <row r="89" spans="1:17" x14ac:dyDescent="0.25">
      <c r="A89" s="98" t="s">
        <v>817</v>
      </c>
      <c r="B89" s="145"/>
      <c r="C89" s="99">
        <v>25.09</v>
      </c>
      <c r="D89" s="145"/>
    </row>
    <row r="90" spans="1:17" x14ac:dyDescent="0.25">
      <c r="A90" s="146" t="s">
        <v>818</v>
      </c>
      <c r="B90" s="147">
        <v>45657</v>
      </c>
      <c r="C90" s="148">
        <v>10549.53</v>
      </c>
      <c r="D90" s="149" t="s">
        <v>126</v>
      </c>
    </row>
    <row r="91" spans="1:17" x14ac:dyDescent="0.25">
      <c r="A91" s="146" t="s">
        <v>672</v>
      </c>
      <c r="B91" s="154">
        <v>45704</v>
      </c>
      <c r="C91" s="148">
        <v>8500</v>
      </c>
      <c r="D91" s="40">
        <v>45713</v>
      </c>
    </row>
    <row r="92" spans="1:17" x14ac:dyDescent="0.25">
      <c r="A92" s="146" t="s">
        <v>673</v>
      </c>
      <c r="B92" s="154">
        <v>45704</v>
      </c>
      <c r="C92" s="148">
        <v>8500</v>
      </c>
      <c r="D92" s="40">
        <v>45713</v>
      </c>
    </row>
    <row r="93" spans="1:17" x14ac:dyDescent="0.25">
      <c r="A93" s="146" t="s">
        <v>674</v>
      </c>
      <c r="B93" s="154">
        <v>45704</v>
      </c>
      <c r="C93" s="148">
        <v>8500</v>
      </c>
      <c r="D93" s="40">
        <v>45713</v>
      </c>
    </row>
    <row r="94" spans="1:17" x14ac:dyDescent="0.25">
      <c r="A94" s="141" t="s">
        <v>819</v>
      </c>
      <c r="B94" s="142" t="s">
        <v>885</v>
      </c>
      <c r="C94" s="143">
        <v>2150</v>
      </c>
      <c r="D94" s="142" t="s">
        <v>892</v>
      </c>
      <c r="E94" s="142"/>
      <c r="F94" s="142"/>
      <c r="H94" s="143"/>
      <c r="J94" s="143"/>
      <c r="K94" s="96"/>
    </row>
    <row r="95" spans="1:17" x14ac:dyDescent="0.25">
      <c r="A95" s="141" t="s">
        <v>820</v>
      </c>
      <c r="B95" s="142" t="s">
        <v>886</v>
      </c>
      <c r="C95" s="143">
        <v>1500</v>
      </c>
      <c r="D95" s="142" t="s">
        <v>892</v>
      </c>
      <c r="E95" s="142"/>
      <c r="F95" s="142"/>
      <c r="H95" s="143"/>
      <c r="J95" s="143"/>
      <c r="K95" s="96"/>
    </row>
    <row r="96" spans="1:17" x14ac:dyDescent="0.25">
      <c r="A96" s="141" t="s">
        <v>821</v>
      </c>
      <c r="B96" s="142" t="s">
        <v>887</v>
      </c>
      <c r="C96" s="143">
        <v>1500</v>
      </c>
      <c r="D96" s="142" t="s">
        <v>892</v>
      </c>
      <c r="E96" s="142"/>
      <c r="F96" s="142"/>
      <c r="H96" s="143"/>
      <c r="J96" s="143"/>
      <c r="K96" s="96"/>
    </row>
    <row r="97" spans="1:11" x14ac:dyDescent="0.25">
      <c r="A97" s="141" t="s">
        <v>822</v>
      </c>
      <c r="B97" s="142" t="s">
        <v>888</v>
      </c>
      <c r="C97" s="143">
        <v>2150</v>
      </c>
      <c r="D97" s="144">
        <v>45372</v>
      </c>
      <c r="E97" s="142"/>
      <c r="F97" s="142"/>
      <c r="H97" s="143"/>
      <c r="J97" s="143"/>
      <c r="K97" s="96"/>
    </row>
    <row r="98" spans="1:11" x14ac:dyDescent="0.25">
      <c r="A98" s="141" t="s">
        <v>823</v>
      </c>
      <c r="B98" s="142" t="s">
        <v>889</v>
      </c>
      <c r="C98" s="143">
        <v>1500</v>
      </c>
      <c r="D98" s="144">
        <v>45372</v>
      </c>
      <c r="E98" s="142"/>
      <c r="F98" s="142"/>
      <c r="H98" s="143"/>
      <c r="J98" s="143"/>
      <c r="K98" s="96"/>
    </row>
    <row r="99" spans="1:11" x14ac:dyDescent="0.25">
      <c r="A99" s="141" t="s">
        <v>824</v>
      </c>
      <c r="B99" s="142" t="s">
        <v>890</v>
      </c>
      <c r="C99" s="143">
        <v>2300</v>
      </c>
      <c r="D99" s="144">
        <v>45372</v>
      </c>
      <c r="E99" s="142"/>
      <c r="F99" s="142"/>
      <c r="H99" s="143"/>
      <c r="J99" s="143"/>
      <c r="K99" s="96"/>
    </row>
    <row r="100" spans="1:11" x14ac:dyDescent="0.25">
      <c r="A100" s="141" t="s">
        <v>825</v>
      </c>
      <c r="B100" s="142" t="s">
        <v>891</v>
      </c>
      <c r="C100" s="143">
        <v>4000</v>
      </c>
      <c r="D100" s="144">
        <v>45372</v>
      </c>
      <c r="E100" s="142"/>
      <c r="F100" s="142"/>
      <c r="H100" s="143"/>
      <c r="J100" s="143"/>
      <c r="K100" s="96"/>
    </row>
    <row r="101" spans="1:11" x14ac:dyDescent="0.25">
      <c r="A101" s="141" t="s">
        <v>826</v>
      </c>
      <c r="B101" s="142" t="s">
        <v>893</v>
      </c>
      <c r="C101" s="143">
        <v>1500</v>
      </c>
      <c r="D101" s="144">
        <v>45394</v>
      </c>
      <c r="E101" s="142"/>
      <c r="F101" s="142"/>
      <c r="H101" s="143"/>
      <c r="J101" s="143"/>
      <c r="K101" s="96"/>
    </row>
    <row r="102" spans="1:11" x14ac:dyDescent="0.25">
      <c r="A102" s="141" t="s">
        <v>827</v>
      </c>
      <c r="B102" s="142" t="s">
        <v>894</v>
      </c>
      <c r="C102" s="143">
        <v>2600</v>
      </c>
      <c r="D102" s="144">
        <v>45379</v>
      </c>
      <c r="E102" s="142"/>
      <c r="F102" s="142"/>
      <c r="H102" s="143"/>
      <c r="J102" s="143"/>
      <c r="K102" s="96"/>
    </row>
    <row r="103" spans="1:11" x14ac:dyDescent="0.25">
      <c r="A103" s="141" t="s">
        <v>828</v>
      </c>
      <c r="B103" s="142" t="s">
        <v>895</v>
      </c>
      <c r="C103" s="143">
        <v>3000</v>
      </c>
      <c r="D103" s="144">
        <v>45394</v>
      </c>
      <c r="E103" s="142"/>
      <c r="F103" s="142"/>
      <c r="H103" s="143"/>
      <c r="J103" s="143"/>
      <c r="K103" s="96"/>
    </row>
    <row r="104" spans="1:11" x14ac:dyDescent="0.25">
      <c r="A104" s="141" t="s">
        <v>829</v>
      </c>
      <c r="B104" s="142" t="s">
        <v>896</v>
      </c>
      <c r="C104" s="143">
        <v>3426.52</v>
      </c>
      <c r="D104" s="144">
        <v>45394</v>
      </c>
      <c r="E104" s="142"/>
      <c r="F104" s="142"/>
      <c r="H104" s="143"/>
      <c r="J104" s="143"/>
      <c r="K104" s="96"/>
    </row>
    <row r="105" spans="1:11" x14ac:dyDescent="0.25">
      <c r="A105" s="141" t="s">
        <v>830</v>
      </c>
      <c r="B105" s="142" t="s">
        <v>897</v>
      </c>
      <c r="C105" s="143">
        <v>2000</v>
      </c>
      <c r="D105" s="144">
        <v>45394</v>
      </c>
      <c r="E105" s="142"/>
      <c r="F105" s="142"/>
      <c r="H105" s="143"/>
      <c r="J105" s="143"/>
      <c r="K105" s="96"/>
    </row>
    <row r="106" spans="1:11" x14ac:dyDescent="0.25">
      <c r="A106" s="141" t="s">
        <v>831</v>
      </c>
      <c r="B106" s="142" t="s">
        <v>898</v>
      </c>
      <c r="C106" s="143">
        <v>1500</v>
      </c>
      <c r="D106" s="144">
        <v>45394</v>
      </c>
      <c r="E106" s="142"/>
      <c r="F106" s="142"/>
      <c r="H106" s="143"/>
      <c r="J106" s="143"/>
      <c r="K106" s="96"/>
    </row>
    <row r="107" spans="1:11" x14ac:dyDescent="0.25">
      <c r="A107" s="141" t="s">
        <v>832</v>
      </c>
      <c r="B107" s="142" t="s">
        <v>951</v>
      </c>
      <c r="C107" s="143">
        <v>16000</v>
      </c>
      <c r="D107" s="144">
        <v>45394</v>
      </c>
      <c r="E107" s="142"/>
      <c r="F107" s="142"/>
      <c r="H107" s="143"/>
      <c r="J107" s="143"/>
      <c r="K107" s="96"/>
    </row>
    <row r="108" spans="1:11" x14ac:dyDescent="0.25">
      <c r="A108" s="141" t="s">
        <v>833</v>
      </c>
      <c r="B108" s="142" t="s">
        <v>916</v>
      </c>
      <c r="C108" s="150">
        <v>730</v>
      </c>
      <c r="D108" s="144">
        <v>45436</v>
      </c>
      <c r="E108" s="142"/>
      <c r="F108" s="142"/>
      <c r="H108" s="150"/>
      <c r="J108" s="150"/>
      <c r="K108" s="96"/>
    </row>
    <row r="109" spans="1:11" x14ac:dyDescent="0.25">
      <c r="A109" s="141" t="s">
        <v>834</v>
      </c>
      <c r="B109" s="142" t="s">
        <v>899</v>
      </c>
      <c r="C109" s="143">
        <v>4300</v>
      </c>
      <c r="D109" s="144">
        <v>45422</v>
      </c>
      <c r="E109" s="142"/>
      <c r="F109" s="142"/>
      <c r="H109" s="143"/>
      <c r="J109" s="143"/>
      <c r="K109" s="96"/>
    </row>
    <row r="110" spans="1:11" x14ac:dyDescent="0.25">
      <c r="A110" s="141" t="s">
        <v>835</v>
      </c>
      <c r="B110" s="142" t="s">
        <v>900</v>
      </c>
      <c r="C110" s="143">
        <v>2150</v>
      </c>
      <c r="D110" s="144">
        <v>45428</v>
      </c>
      <c r="E110" s="142"/>
      <c r="F110" s="142"/>
      <c r="H110" s="143"/>
      <c r="J110" s="143"/>
      <c r="K110" s="96"/>
    </row>
    <row r="111" spans="1:11" x14ac:dyDescent="0.25">
      <c r="A111" s="141" t="s">
        <v>836</v>
      </c>
      <c r="B111" s="142" t="s">
        <v>901</v>
      </c>
      <c r="C111" s="143">
        <v>4000</v>
      </c>
      <c r="D111" s="144">
        <v>45422</v>
      </c>
      <c r="E111" s="142"/>
      <c r="F111" s="142"/>
      <c r="H111" s="143"/>
      <c r="J111" s="143"/>
      <c r="K111" s="96"/>
    </row>
    <row r="112" spans="1:11" x14ac:dyDescent="0.25">
      <c r="A112" s="141" t="s">
        <v>837</v>
      </c>
      <c r="B112" s="142" t="s">
        <v>902</v>
      </c>
      <c r="C112" s="143">
        <v>3000</v>
      </c>
      <c r="D112" s="144">
        <v>45436</v>
      </c>
      <c r="E112" s="142"/>
      <c r="F112" s="142"/>
      <c r="H112" s="143"/>
      <c r="J112" s="143"/>
      <c r="K112" s="96"/>
    </row>
    <row r="113" spans="1:11" x14ac:dyDescent="0.25">
      <c r="A113" s="141" t="s">
        <v>838</v>
      </c>
      <c r="B113" s="142" t="s">
        <v>903</v>
      </c>
      <c r="C113" s="143">
        <v>1500</v>
      </c>
      <c r="D113" s="144">
        <v>45436</v>
      </c>
      <c r="E113" s="142"/>
      <c r="F113" s="142"/>
      <c r="H113" s="143"/>
      <c r="J113" s="143"/>
      <c r="K113" s="96"/>
    </row>
    <row r="114" spans="1:11" x14ac:dyDescent="0.25">
      <c r="A114" s="141" t="s">
        <v>839</v>
      </c>
      <c r="B114" s="142" t="s">
        <v>904</v>
      </c>
      <c r="C114" s="143">
        <v>3600</v>
      </c>
      <c r="D114" s="144">
        <v>45436</v>
      </c>
      <c r="E114" s="142"/>
      <c r="F114" s="142"/>
      <c r="H114" s="143"/>
      <c r="J114" s="143"/>
      <c r="K114" s="96"/>
    </row>
    <row r="115" spans="1:11" x14ac:dyDescent="0.25">
      <c r="A115" s="141" t="s">
        <v>840</v>
      </c>
      <c r="B115" s="142" t="s">
        <v>905</v>
      </c>
      <c r="C115" s="143">
        <v>3600</v>
      </c>
      <c r="D115" s="144">
        <v>45436</v>
      </c>
      <c r="E115" s="142"/>
      <c r="F115" s="142"/>
      <c r="H115" s="143"/>
      <c r="J115" s="143"/>
      <c r="K115" s="96"/>
    </row>
    <row r="116" spans="1:11" x14ac:dyDescent="0.25">
      <c r="A116" s="141" t="s">
        <v>841</v>
      </c>
      <c r="B116" s="142" t="s">
        <v>906</v>
      </c>
      <c r="C116" s="143">
        <v>3600</v>
      </c>
      <c r="D116" s="144">
        <v>45436</v>
      </c>
      <c r="E116" s="142"/>
      <c r="F116" s="142"/>
      <c r="H116" s="143"/>
      <c r="J116" s="143"/>
      <c r="K116" s="96"/>
    </row>
    <row r="117" spans="1:11" x14ac:dyDescent="0.25">
      <c r="A117" s="141" t="s">
        <v>842</v>
      </c>
      <c r="B117" s="142" t="s">
        <v>907</v>
      </c>
      <c r="C117" s="143">
        <v>3600</v>
      </c>
      <c r="D117" s="144">
        <v>45436</v>
      </c>
      <c r="E117" s="142"/>
      <c r="F117" s="142"/>
      <c r="H117" s="143"/>
      <c r="J117" s="143"/>
      <c r="K117" s="96"/>
    </row>
    <row r="118" spans="1:11" x14ac:dyDescent="0.25">
      <c r="A118" s="141" t="s">
        <v>843</v>
      </c>
      <c r="B118" s="142" t="s">
        <v>908</v>
      </c>
      <c r="C118" s="143">
        <v>2150</v>
      </c>
      <c r="D118" s="144">
        <v>45436</v>
      </c>
      <c r="E118" s="142"/>
      <c r="F118" s="142"/>
      <c r="H118" s="143"/>
      <c r="J118" s="143"/>
      <c r="K118" s="96"/>
    </row>
    <row r="119" spans="1:11" x14ac:dyDescent="0.25">
      <c r="A119" s="141" t="s">
        <v>844</v>
      </c>
      <c r="B119" s="142" t="s">
        <v>909</v>
      </c>
      <c r="C119" s="143">
        <v>2150</v>
      </c>
      <c r="D119" s="144">
        <v>45428</v>
      </c>
      <c r="E119" s="142"/>
      <c r="F119" s="142"/>
      <c r="H119" s="143"/>
      <c r="J119" s="143"/>
      <c r="K119" s="96"/>
    </row>
    <row r="120" spans="1:11" x14ac:dyDescent="0.25">
      <c r="A120" s="141" t="s">
        <v>845</v>
      </c>
      <c r="B120" s="142" t="s">
        <v>910</v>
      </c>
      <c r="C120" s="143">
        <v>3000</v>
      </c>
      <c r="D120" s="144">
        <v>45450</v>
      </c>
      <c r="E120" s="142"/>
      <c r="F120" s="142"/>
      <c r="H120" s="143"/>
      <c r="J120" s="143"/>
      <c r="K120" s="96"/>
    </row>
    <row r="121" spans="1:11" x14ac:dyDescent="0.25">
      <c r="A121" s="141" t="s">
        <v>846</v>
      </c>
      <c r="B121" s="142" t="s">
        <v>911</v>
      </c>
      <c r="C121" s="143">
        <v>1400</v>
      </c>
      <c r="D121" s="144">
        <v>45436</v>
      </c>
      <c r="E121" s="142"/>
      <c r="F121" s="142"/>
      <c r="H121" s="143"/>
      <c r="J121" s="143"/>
      <c r="K121" s="96"/>
    </row>
    <row r="122" spans="1:11" x14ac:dyDescent="0.25">
      <c r="A122" s="141" t="s">
        <v>847</v>
      </c>
      <c r="B122" s="142" t="s">
        <v>912</v>
      </c>
      <c r="C122" s="143">
        <v>3008.84</v>
      </c>
      <c r="D122" s="144">
        <v>45436</v>
      </c>
      <c r="E122" s="142"/>
      <c r="F122" s="142"/>
      <c r="H122" s="143"/>
      <c r="J122" s="143"/>
      <c r="K122" s="96"/>
    </row>
    <row r="123" spans="1:11" x14ac:dyDescent="0.25">
      <c r="A123" s="141" t="s">
        <v>848</v>
      </c>
      <c r="B123" s="142" t="s">
        <v>913</v>
      </c>
      <c r="C123" s="150">
        <v>750</v>
      </c>
      <c r="D123" s="144">
        <v>45436</v>
      </c>
      <c r="E123" s="142"/>
      <c r="F123" s="142"/>
      <c r="H123" s="150"/>
      <c r="J123" s="143"/>
      <c r="K123" s="96"/>
    </row>
    <row r="124" spans="1:11" x14ac:dyDescent="0.25">
      <c r="A124" s="141" t="s">
        <v>849</v>
      </c>
      <c r="B124" s="142" t="s">
        <v>914</v>
      </c>
      <c r="C124" s="143">
        <v>6200</v>
      </c>
      <c r="D124" s="144">
        <v>45436</v>
      </c>
      <c r="E124" s="142"/>
      <c r="F124" s="142"/>
      <c r="H124" s="143"/>
      <c r="J124" s="143"/>
      <c r="K124" s="96"/>
    </row>
    <row r="125" spans="1:11" x14ac:dyDescent="0.25">
      <c r="A125" s="141" t="s">
        <v>850</v>
      </c>
      <c r="B125" s="142" t="s">
        <v>915</v>
      </c>
      <c r="C125" s="143">
        <v>1500</v>
      </c>
      <c r="D125" s="144">
        <v>45436</v>
      </c>
      <c r="E125" s="142"/>
      <c r="F125" s="142"/>
      <c r="H125" s="143"/>
      <c r="J125" s="143"/>
      <c r="K125" s="96"/>
    </row>
    <row r="126" spans="1:11" x14ac:dyDescent="0.25">
      <c r="A126" s="141" t="s">
        <v>851</v>
      </c>
      <c r="B126" s="142" t="s">
        <v>917</v>
      </c>
      <c r="C126" s="150">
        <v>750</v>
      </c>
      <c r="D126" s="144">
        <v>45450</v>
      </c>
      <c r="E126" s="142"/>
      <c r="F126" s="142"/>
      <c r="H126" s="150"/>
      <c r="J126" s="143"/>
      <c r="K126" s="96"/>
    </row>
    <row r="127" spans="1:11" x14ac:dyDescent="0.25">
      <c r="A127" s="141" t="s">
        <v>852</v>
      </c>
      <c r="B127" s="142" t="s">
        <v>918</v>
      </c>
      <c r="C127" s="143">
        <v>4000</v>
      </c>
      <c r="D127" s="144">
        <v>45463</v>
      </c>
      <c r="E127" s="142"/>
      <c r="F127" s="142"/>
      <c r="H127" s="143"/>
      <c r="J127" s="143"/>
      <c r="K127" s="96"/>
    </row>
    <row r="128" spans="1:11" x14ac:dyDescent="0.25">
      <c r="A128" s="141" t="s">
        <v>853</v>
      </c>
      <c r="B128" s="142" t="s">
        <v>919</v>
      </c>
      <c r="C128" s="143">
        <v>2150</v>
      </c>
      <c r="D128" s="144">
        <v>45450</v>
      </c>
      <c r="E128" s="142"/>
      <c r="F128" s="142"/>
      <c r="H128" s="143"/>
      <c r="J128" s="143"/>
      <c r="K128" s="96"/>
    </row>
    <row r="129" spans="1:11" x14ac:dyDescent="0.25">
      <c r="A129" s="141" t="s">
        <v>854</v>
      </c>
      <c r="B129" s="142" t="s">
        <v>920</v>
      </c>
      <c r="C129" s="143">
        <v>1500</v>
      </c>
      <c r="D129" s="144">
        <v>45463</v>
      </c>
      <c r="E129" s="142"/>
      <c r="F129" s="142"/>
      <c r="H129" s="143"/>
      <c r="J129" s="143"/>
      <c r="K129" s="96"/>
    </row>
    <row r="130" spans="1:11" x14ac:dyDescent="0.25">
      <c r="A130" s="141" t="s">
        <v>855</v>
      </c>
      <c r="B130" s="142" t="s">
        <v>921</v>
      </c>
      <c r="C130" s="143">
        <v>1500</v>
      </c>
      <c r="D130" s="144">
        <v>45450</v>
      </c>
      <c r="E130" s="142"/>
      <c r="F130" s="142"/>
      <c r="H130" s="143"/>
      <c r="J130" s="143"/>
      <c r="K130" s="96"/>
    </row>
    <row r="131" spans="1:11" x14ac:dyDescent="0.25">
      <c r="A131" s="141" t="s">
        <v>856</v>
      </c>
      <c r="B131" s="142" t="s">
        <v>922</v>
      </c>
      <c r="C131" s="143">
        <v>2600</v>
      </c>
      <c r="D131" s="144">
        <v>45450</v>
      </c>
      <c r="E131" s="142"/>
      <c r="F131" s="142"/>
      <c r="H131" s="143"/>
      <c r="J131" s="143"/>
      <c r="K131" s="96"/>
    </row>
    <row r="132" spans="1:11" x14ac:dyDescent="0.25">
      <c r="A132" s="141" t="s">
        <v>857</v>
      </c>
      <c r="B132" s="142" t="s">
        <v>923</v>
      </c>
      <c r="C132" s="143">
        <v>2300</v>
      </c>
      <c r="D132" s="144">
        <v>45463</v>
      </c>
      <c r="E132" s="142"/>
      <c r="F132" s="142"/>
      <c r="H132" s="143"/>
      <c r="J132" s="143"/>
      <c r="K132" s="96"/>
    </row>
    <row r="133" spans="1:11" x14ac:dyDescent="0.25">
      <c r="A133" s="141" t="s">
        <v>858</v>
      </c>
      <c r="B133" s="142" t="s">
        <v>924</v>
      </c>
      <c r="C133" s="143">
        <v>4500</v>
      </c>
      <c r="D133" s="144">
        <v>45463</v>
      </c>
      <c r="E133" s="142"/>
      <c r="F133" s="142"/>
      <c r="H133" s="143"/>
      <c r="J133" s="143"/>
      <c r="K133" s="96"/>
    </row>
    <row r="134" spans="1:11" x14ac:dyDescent="0.25">
      <c r="A134" s="141" t="s">
        <v>859</v>
      </c>
      <c r="B134" s="142" t="s">
        <v>925</v>
      </c>
      <c r="C134" s="150">
        <v>730</v>
      </c>
      <c r="D134" s="144">
        <v>45463</v>
      </c>
      <c r="E134" s="142"/>
      <c r="F134" s="142"/>
      <c r="H134" s="150"/>
      <c r="J134" s="143"/>
      <c r="K134" s="96"/>
    </row>
    <row r="135" spans="1:11" x14ac:dyDescent="0.25">
      <c r="A135" s="141" t="s">
        <v>860</v>
      </c>
      <c r="B135" s="142" t="s">
        <v>926</v>
      </c>
      <c r="C135" s="143">
        <v>3350</v>
      </c>
      <c r="D135" s="144">
        <v>45485</v>
      </c>
      <c r="E135" s="142"/>
      <c r="F135" s="142"/>
      <c r="H135" s="143"/>
      <c r="J135" s="143"/>
      <c r="K135" s="96"/>
    </row>
    <row r="136" spans="1:11" x14ac:dyDescent="0.25">
      <c r="A136" s="141" t="s">
        <v>861</v>
      </c>
      <c r="B136" s="142" t="s">
        <v>927</v>
      </c>
      <c r="C136" s="143">
        <v>1400</v>
      </c>
      <c r="D136" s="144">
        <v>45485</v>
      </c>
      <c r="E136" s="142"/>
      <c r="F136" s="142"/>
      <c r="H136" s="143"/>
      <c r="J136" s="143"/>
      <c r="K136" s="96"/>
    </row>
    <row r="137" spans="1:11" x14ac:dyDescent="0.25">
      <c r="A137" s="141" t="s">
        <v>862</v>
      </c>
      <c r="B137" s="142" t="s">
        <v>928</v>
      </c>
      <c r="C137" s="143">
        <v>2000</v>
      </c>
      <c r="D137" s="144">
        <v>45540</v>
      </c>
      <c r="E137" s="142"/>
      <c r="F137" s="142"/>
      <c r="H137" s="143"/>
      <c r="J137" s="143"/>
      <c r="K137" s="96"/>
    </row>
    <row r="138" spans="1:11" x14ac:dyDescent="0.25">
      <c r="A138" s="141" t="s">
        <v>863</v>
      </c>
      <c r="B138" s="142" t="s">
        <v>929</v>
      </c>
      <c r="C138" s="143">
        <v>2000</v>
      </c>
      <c r="D138" s="144">
        <v>45540</v>
      </c>
      <c r="E138" s="142"/>
      <c r="F138" s="142"/>
      <c r="H138" s="143"/>
      <c r="J138" s="143"/>
      <c r="K138" s="96"/>
    </row>
    <row r="139" spans="1:11" x14ac:dyDescent="0.25">
      <c r="A139" s="141" t="s">
        <v>864</v>
      </c>
      <c r="B139" s="142" t="s">
        <v>930</v>
      </c>
      <c r="C139" s="143">
        <v>1500</v>
      </c>
      <c r="D139" s="144">
        <v>45485</v>
      </c>
      <c r="E139" s="142"/>
      <c r="F139" s="142"/>
      <c r="H139" s="143"/>
      <c r="J139" s="143"/>
      <c r="K139" s="96"/>
    </row>
    <row r="140" spans="1:11" x14ac:dyDescent="0.25">
      <c r="A140" s="141" t="s">
        <v>865</v>
      </c>
      <c r="B140" s="142" t="s">
        <v>931</v>
      </c>
      <c r="C140" s="143">
        <v>2000</v>
      </c>
      <c r="D140" s="144">
        <v>45485</v>
      </c>
      <c r="E140" s="142"/>
      <c r="F140" s="142"/>
      <c r="H140" s="143"/>
      <c r="J140" s="143"/>
      <c r="K140" s="96"/>
    </row>
    <row r="141" spans="1:11" x14ac:dyDescent="0.25">
      <c r="A141" s="141" t="s">
        <v>866</v>
      </c>
      <c r="B141" s="142" t="s">
        <v>932</v>
      </c>
      <c r="C141" s="143">
        <v>1400</v>
      </c>
      <c r="D141" s="144">
        <v>45485</v>
      </c>
      <c r="E141" s="142"/>
      <c r="F141" s="142"/>
      <c r="H141" s="143"/>
      <c r="J141" s="143"/>
      <c r="K141" s="96"/>
    </row>
    <row r="142" spans="1:11" x14ac:dyDescent="0.25">
      <c r="A142" s="141" t="s">
        <v>867</v>
      </c>
      <c r="B142" s="142" t="s">
        <v>933</v>
      </c>
      <c r="C142" s="143">
        <v>6000</v>
      </c>
      <c r="D142" s="144">
        <v>45485</v>
      </c>
      <c r="E142" s="142"/>
      <c r="F142" s="142"/>
      <c r="H142" s="143"/>
      <c r="J142" s="143"/>
      <c r="K142" s="96"/>
    </row>
    <row r="143" spans="1:11" x14ac:dyDescent="0.25">
      <c r="A143" s="141" t="s">
        <v>868</v>
      </c>
      <c r="B143" s="142" t="s">
        <v>934</v>
      </c>
      <c r="C143" s="143">
        <v>2000</v>
      </c>
      <c r="D143" s="144">
        <v>45485</v>
      </c>
      <c r="E143" s="142"/>
      <c r="F143" s="142"/>
      <c r="H143" s="143"/>
      <c r="J143" s="143"/>
      <c r="K143" s="96"/>
    </row>
    <row r="144" spans="1:11" x14ac:dyDescent="0.25">
      <c r="A144" s="141" t="s">
        <v>869</v>
      </c>
      <c r="B144" s="142" t="s">
        <v>935</v>
      </c>
      <c r="C144" s="143">
        <v>2000</v>
      </c>
      <c r="D144" s="144">
        <v>45485</v>
      </c>
      <c r="E144" s="142"/>
      <c r="F144" s="142"/>
      <c r="H144" s="143"/>
      <c r="J144" s="143"/>
      <c r="K144" s="96"/>
    </row>
    <row r="145" spans="1:11" x14ac:dyDescent="0.25">
      <c r="A145" s="141" t="s">
        <v>870</v>
      </c>
      <c r="B145" s="142" t="s">
        <v>936</v>
      </c>
      <c r="C145" s="143">
        <v>2150</v>
      </c>
      <c r="D145" s="144">
        <v>45485</v>
      </c>
      <c r="E145" s="142"/>
      <c r="F145" s="142"/>
      <c r="H145" s="143"/>
      <c r="J145" s="143"/>
      <c r="K145" s="96"/>
    </row>
    <row r="146" spans="1:11" x14ac:dyDescent="0.25">
      <c r="A146" s="141" t="s">
        <v>871</v>
      </c>
      <c r="B146" s="142" t="s">
        <v>937</v>
      </c>
      <c r="C146" s="143">
        <v>4000</v>
      </c>
      <c r="D146" s="144">
        <v>45485</v>
      </c>
      <c r="E146" s="142"/>
      <c r="F146" s="142"/>
      <c r="H146" s="143"/>
      <c r="J146" s="143"/>
      <c r="K146" s="96"/>
    </row>
    <row r="147" spans="1:11" x14ac:dyDescent="0.25">
      <c r="A147" s="141" t="s">
        <v>872</v>
      </c>
      <c r="B147" s="142" t="s">
        <v>938</v>
      </c>
      <c r="C147" s="143">
        <v>1500</v>
      </c>
      <c r="D147" s="144">
        <v>45485</v>
      </c>
      <c r="E147" s="142"/>
      <c r="F147" s="142"/>
      <c r="H147" s="143"/>
      <c r="J147" s="143"/>
      <c r="K147" s="96"/>
    </row>
    <row r="148" spans="1:11" x14ac:dyDescent="0.25">
      <c r="A148" s="141" t="s">
        <v>873</v>
      </c>
      <c r="B148" s="142" t="s">
        <v>939</v>
      </c>
      <c r="C148" s="143">
        <v>1500</v>
      </c>
      <c r="D148" s="144">
        <v>45485</v>
      </c>
      <c r="E148" s="142"/>
      <c r="F148" s="142"/>
      <c r="H148" s="143"/>
      <c r="J148" s="143"/>
      <c r="K148" s="96"/>
    </row>
    <row r="149" spans="1:11" x14ac:dyDescent="0.25">
      <c r="A149" s="141" t="s">
        <v>874</v>
      </c>
      <c r="B149" s="142" t="s">
        <v>940</v>
      </c>
      <c r="C149" s="143">
        <v>1400</v>
      </c>
      <c r="D149" s="144">
        <v>45485</v>
      </c>
      <c r="E149" s="142"/>
      <c r="F149" s="142"/>
      <c r="H149" s="143"/>
      <c r="J149" s="143"/>
      <c r="K149" s="96"/>
    </row>
    <row r="150" spans="1:11" x14ac:dyDescent="0.25">
      <c r="A150" s="141" t="s">
        <v>875</v>
      </c>
      <c r="B150" s="142" t="s">
        <v>941</v>
      </c>
      <c r="C150" s="143">
        <v>4000</v>
      </c>
      <c r="D150" s="144">
        <v>45485</v>
      </c>
      <c r="E150" s="142"/>
      <c r="F150" s="142"/>
      <c r="H150" s="143"/>
      <c r="J150" s="143"/>
      <c r="K150" s="96"/>
    </row>
    <row r="151" spans="1:11" x14ac:dyDescent="0.25">
      <c r="A151" s="141" t="s">
        <v>876</v>
      </c>
      <c r="B151" s="142" t="s">
        <v>942</v>
      </c>
      <c r="C151" s="143">
        <v>1500</v>
      </c>
      <c r="D151" s="144">
        <v>45485</v>
      </c>
      <c r="E151" s="142"/>
      <c r="F151" s="142"/>
      <c r="H151" s="143"/>
      <c r="J151" s="143"/>
      <c r="K151" s="96"/>
    </row>
    <row r="152" spans="1:11" x14ac:dyDescent="0.25">
      <c r="A152" s="141" t="s">
        <v>877</v>
      </c>
      <c r="B152" s="142" t="s">
        <v>943</v>
      </c>
      <c r="C152" s="143">
        <v>1500</v>
      </c>
      <c r="D152" s="144">
        <v>45485</v>
      </c>
      <c r="E152" s="142"/>
      <c r="F152" s="142"/>
      <c r="H152" s="143"/>
      <c r="J152" s="143"/>
      <c r="K152" s="96"/>
    </row>
    <row r="153" spans="1:11" x14ac:dyDescent="0.25">
      <c r="A153" s="141" t="s">
        <v>878</v>
      </c>
      <c r="B153" s="142" t="s">
        <v>944</v>
      </c>
      <c r="C153" s="143">
        <v>3350</v>
      </c>
      <c r="D153" s="144">
        <v>45499</v>
      </c>
      <c r="E153" s="142"/>
      <c r="F153" s="142"/>
      <c r="H153" s="143"/>
      <c r="J153" s="143"/>
      <c r="K153" s="96"/>
    </row>
    <row r="154" spans="1:11" x14ac:dyDescent="0.25">
      <c r="A154" s="141" t="s">
        <v>879</v>
      </c>
      <c r="B154" s="142" t="s">
        <v>949</v>
      </c>
      <c r="C154" s="143">
        <v>4300</v>
      </c>
      <c r="D154" s="144">
        <v>45576</v>
      </c>
      <c r="E154" s="142"/>
      <c r="F154" s="142"/>
      <c r="H154" s="143"/>
      <c r="J154" s="143"/>
      <c r="K154" s="96"/>
    </row>
    <row r="155" spans="1:11" x14ac:dyDescent="0.25">
      <c r="A155" s="141" t="s">
        <v>880</v>
      </c>
      <c r="B155" s="142" t="s">
        <v>945</v>
      </c>
      <c r="C155" s="143">
        <v>3100</v>
      </c>
      <c r="D155" s="144">
        <v>45603</v>
      </c>
      <c r="E155" s="142"/>
      <c r="F155" s="142"/>
      <c r="H155" s="143"/>
      <c r="J155" s="143"/>
      <c r="K155" s="96"/>
    </row>
    <row r="156" spans="1:11" x14ac:dyDescent="0.25">
      <c r="A156" s="141" t="s">
        <v>881</v>
      </c>
      <c r="B156" s="142" t="s">
        <v>946</v>
      </c>
      <c r="C156" s="143">
        <v>4500</v>
      </c>
      <c r="D156" s="144">
        <v>45603</v>
      </c>
      <c r="E156" s="142"/>
      <c r="F156" s="142"/>
      <c r="H156" s="143"/>
      <c r="J156" s="143"/>
      <c r="K156" s="96"/>
    </row>
    <row r="157" spans="1:11" x14ac:dyDescent="0.25">
      <c r="A157" s="141" t="s">
        <v>882</v>
      </c>
      <c r="B157" s="142" t="s">
        <v>947</v>
      </c>
      <c r="C157" s="143">
        <v>2000</v>
      </c>
      <c r="D157" s="144">
        <v>45632</v>
      </c>
      <c r="E157" s="142"/>
      <c r="F157" s="142"/>
      <c r="H157" s="143"/>
      <c r="J157" s="143"/>
      <c r="K157" s="96"/>
    </row>
    <row r="158" spans="1:11" x14ac:dyDescent="0.25">
      <c r="A158" s="141" t="s">
        <v>883</v>
      </c>
      <c r="B158" s="142" t="s">
        <v>948</v>
      </c>
      <c r="C158" s="143">
        <v>3000</v>
      </c>
      <c r="D158" s="144">
        <v>45650</v>
      </c>
      <c r="E158" s="142"/>
      <c r="F158" s="142"/>
      <c r="H158" s="143"/>
      <c r="J158" s="143"/>
      <c r="K158" s="96"/>
    </row>
    <row r="159" spans="1:11" x14ac:dyDescent="0.25">
      <c r="A159" s="141" t="s">
        <v>884</v>
      </c>
      <c r="B159" s="142" t="s">
        <v>950</v>
      </c>
      <c r="C159" s="143">
        <v>2000</v>
      </c>
      <c r="D159" s="144">
        <v>45667</v>
      </c>
      <c r="E159" s="142"/>
      <c r="F159" s="142"/>
      <c r="H159" s="143"/>
      <c r="J159" s="143"/>
      <c r="K159" s="96"/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Header>&amp;L&amp;A&amp;C&amp;F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</sheetPr>
  <dimension ref="A1:P129"/>
  <sheetViews>
    <sheetView topLeftCell="A72" workbookViewId="0">
      <selection activeCell="K95" sqref="K95"/>
    </sheetView>
  </sheetViews>
  <sheetFormatPr defaultRowHeight="15" x14ac:dyDescent="0.25"/>
  <cols>
    <col min="1" max="1" width="48" bestFit="1" customWidth="1"/>
    <col min="2" max="2" width="21" bestFit="1" customWidth="1"/>
    <col min="3" max="3" width="10.42578125" style="3" customWidth="1"/>
    <col min="4" max="4" width="30.140625" style="3" bestFit="1" customWidth="1"/>
    <col min="5" max="7" width="9.140625" style="3"/>
  </cols>
  <sheetData>
    <row r="1" spans="1:4" x14ac:dyDescent="0.25">
      <c r="A1" s="1" t="s">
        <v>0</v>
      </c>
      <c r="B1" s="1" t="s">
        <v>1</v>
      </c>
      <c r="C1" s="2" t="s">
        <v>2</v>
      </c>
      <c r="D1" s="2" t="s">
        <v>3</v>
      </c>
    </row>
    <row r="2" spans="1:4" x14ac:dyDescent="0.25">
      <c r="A2" s="8" t="s">
        <v>141</v>
      </c>
      <c r="B2" s="12" t="s">
        <v>139</v>
      </c>
      <c r="C2" s="9">
        <v>3500</v>
      </c>
      <c r="D2" s="9" t="s">
        <v>140</v>
      </c>
    </row>
    <row r="3" spans="1:4" x14ac:dyDescent="0.25">
      <c r="A3" s="8" t="s">
        <v>142</v>
      </c>
      <c r="B3" s="8" t="s">
        <v>143</v>
      </c>
      <c r="C3" s="9">
        <v>3200</v>
      </c>
      <c r="D3" s="9" t="s">
        <v>140</v>
      </c>
    </row>
    <row r="4" spans="1:4" x14ac:dyDescent="0.25">
      <c r="A4" s="8" t="s">
        <v>144</v>
      </c>
      <c r="B4" s="8" t="s">
        <v>143</v>
      </c>
      <c r="C4" s="9">
        <v>2400</v>
      </c>
      <c r="D4" s="9" t="s">
        <v>140</v>
      </c>
    </row>
    <row r="5" spans="1:4" x14ac:dyDescent="0.25">
      <c r="A5" s="8" t="s">
        <v>146</v>
      </c>
      <c r="B5" s="8" t="s">
        <v>145</v>
      </c>
      <c r="C5" s="9">
        <v>3500</v>
      </c>
      <c r="D5" s="9" t="s">
        <v>140</v>
      </c>
    </row>
    <row r="6" spans="1:4" x14ac:dyDescent="0.25">
      <c r="A6" s="8" t="s">
        <v>148</v>
      </c>
      <c r="B6" s="8" t="s">
        <v>147</v>
      </c>
      <c r="C6" s="9">
        <v>3500</v>
      </c>
      <c r="D6" s="9" t="s">
        <v>108</v>
      </c>
    </row>
    <row r="7" spans="1:4" x14ac:dyDescent="0.25">
      <c r="A7" s="8" t="s">
        <v>149</v>
      </c>
      <c r="B7" s="8" t="s">
        <v>150</v>
      </c>
      <c r="C7" s="9">
        <v>4000</v>
      </c>
      <c r="D7" s="9" t="s">
        <v>108</v>
      </c>
    </row>
    <row r="8" spans="1:4" x14ac:dyDescent="0.25">
      <c r="A8" s="8" t="s">
        <v>151</v>
      </c>
      <c r="B8" s="8" t="s">
        <v>150</v>
      </c>
      <c r="C8" s="9">
        <v>2295.9499999999998</v>
      </c>
      <c r="D8" s="9" t="s">
        <v>108</v>
      </c>
    </row>
    <row r="9" spans="1:4" x14ac:dyDescent="0.25">
      <c r="A9" s="8" t="s">
        <v>152</v>
      </c>
      <c r="B9" s="8" t="s">
        <v>150</v>
      </c>
      <c r="C9" s="9">
        <v>3500</v>
      </c>
      <c r="D9" s="9" t="s">
        <v>108</v>
      </c>
    </row>
    <row r="10" spans="1:4" x14ac:dyDescent="0.25">
      <c r="A10" s="91" t="s">
        <v>154</v>
      </c>
      <c r="B10" s="91" t="s">
        <v>117</v>
      </c>
      <c r="C10" s="92">
        <v>2000</v>
      </c>
      <c r="D10" s="92" t="s">
        <v>153</v>
      </c>
    </row>
    <row r="11" spans="1:4" x14ac:dyDescent="0.25">
      <c r="A11" s="91" t="s">
        <v>155</v>
      </c>
      <c r="B11" s="91" t="s">
        <v>117</v>
      </c>
      <c r="C11" s="92">
        <v>2000</v>
      </c>
      <c r="D11" s="92" t="s">
        <v>153</v>
      </c>
    </row>
    <row r="12" spans="1:4" x14ac:dyDescent="0.25">
      <c r="A12" s="91" t="s">
        <v>158</v>
      </c>
      <c r="B12" s="91" t="s">
        <v>157</v>
      </c>
      <c r="C12" s="92">
        <v>3500</v>
      </c>
      <c r="D12" s="92" t="s">
        <v>156</v>
      </c>
    </row>
    <row r="13" spans="1:4" x14ac:dyDescent="0.25">
      <c r="A13" s="91" t="s">
        <v>160</v>
      </c>
      <c r="B13" s="91" t="s">
        <v>159</v>
      </c>
      <c r="C13" s="92">
        <v>3387.86</v>
      </c>
      <c r="D13" s="92" t="s">
        <v>156</v>
      </c>
    </row>
    <row r="14" spans="1:4" x14ac:dyDescent="0.25">
      <c r="A14" s="91" t="s">
        <v>161</v>
      </c>
      <c r="B14" s="91" t="s">
        <v>110</v>
      </c>
      <c r="C14" s="92">
        <v>2400</v>
      </c>
      <c r="D14" s="92" t="s">
        <v>156</v>
      </c>
    </row>
    <row r="15" spans="1:4" x14ac:dyDescent="0.25">
      <c r="A15" s="91" t="s">
        <v>164</v>
      </c>
      <c r="B15" s="91" t="s">
        <v>163</v>
      </c>
      <c r="C15" s="92">
        <v>1899.05</v>
      </c>
      <c r="D15" s="92" t="s">
        <v>309</v>
      </c>
    </row>
    <row r="16" spans="1:4" x14ac:dyDescent="0.25">
      <c r="A16" s="91" t="s">
        <v>165</v>
      </c>
      <c r="B16" s="91" t="s">
        <v>163</v>
      </c>
      <c r="C16" s="92">
        <v>2500</v>
      </c>
      <c r="D16" s="92" t="s">
        <v>309</v>
      </c>
    </row>
    <row r="17" spans="1:4" x14ac:dyDescent="0.25">
      <c r="A17" s="91" t="s">
        <v>167</v>
      </c>
      <c r="B17" s="93" t="s">
        <v>166</v>
      </c>
      <c r="C17" s="92">
        <v>3033.01</v>
      </c>
      <c r="D17" s="92" t="s">
        <v>309</v>
      </c>
    </row>
    <row r="18" spans="1:4" x14ac:dyDescent="0.25">
      <c r="A18" s="91" t="s">
        <v>168</v>
      </c>
      <c r="B18" s="91" t="s">
        <v>162</v>
      </c>
      <c r="C18" s="92">
        <v>3500</v>
      </c>
      <c r="D18" s="92" t="s">
        <v>309</v>
      </c>
    </row>
    <row r="19" spans="1:4" x14ac:dyDescent="0.25">
      <c r="A19" s="91" t="s">
        <v>202</v>
      </c>
      <c r="B19" s="91" t="s">
        <v>203</v>
      </c>
      <c r="C19" s="92">
        <v>10000</v>
      </c>
      <c r="D19" s="92" t="s">
        <v>467</v>
      </c>
    </row>
    <row r="20" spans="1:4" x14ac:dyDescent="0.25">
      <c r="A20" s="91" t="s">
        <v>310</v>
      </c>
      <c r="B20" s="91" t="s">
        <v>311</v>
      </c>
      <c r="C20" s="92">
        <v>11752</v>
      </c>
      <c r="D20" s="92" t="s">
        <v>314</v>
      </c>
    </row>
    <row r="21" spans="1:4" x14ac:dyDescent="0.25">
      <c r="A21" s="91" t="s">
        <v>312</v>
      </c>
      <c r="B21" s="91" t="s">
        <v>313</v>
      </c>
      <c r="C21" s="92">
        <v>2500</v>
      </c>
      <c r="D21" s="92" t="s">
        <v>314</v>
      </c>
    </row>
    <row r="22" spans="1:4" x14ac:dyDescent="0.25">
      <c r="A22" s="91" t="s">
        <v>315</v>
      </c>
      <c r="B22" s="91" t="s">
        <v>123</v>
      </c>
      <c r="C22" s="92">
        <v>2500</v>
      </c>
      <c r="D22" s="92" t="s">
        <v>319</v>
      </c>
    </row>
    <row r="23" spans="1:4" x14ac:dyDescent="0.25">
      <c r="A23" s="91" t="s">
        <v>316</v>
      </c>
      <c r="B23" s="91" t="s">
        <v>317</v>
      </c>
      <c r="C23" s="92">
        <v>2000</v>
      </c>
      <c r="D23" s="92" t="s">
        <v>318</v>
      </c>
    </row>
    <row r="24" spans="1:4" x14ac:dyDescent="0.25">
      <c r="A24" s="91" t="s">
        <v>320</v>
      </c>
      <c r="B24" s="91" t="s">
        <v>317</v>
      </c>
      <c r="C24" s="92">
        <v>2000</v>
      </c>
      <c r="D24" s="92" t="s">
        <v>318</v>
      </c>
    </row>
    <row r="25" spans="1:4" x14ac:dyDescent="0.25">
      <c r="A25" s="91" t="s">
        <v>321</v>
      </c>
      <c r="B25" s="91" t="s">
        <v>322</v>
      </c>
      <c r="C25" s="92">
        <v>2000</v>
      </c>
      <c r="D25" s="92" t="s">
        <v>323</v>
      </c>
    </row>
    <row r="26" spans="1:4" x14ac:dyDescent="0.25">
      <c r="A26" s="91" t="s">
        <v>325</v>
      </c>
      <c r="B26" s="91" t="s">
        <v>324</v>
      </c>
      <c r="C26" s="92">
        <v>3500</v>
      </c>
      <c r="D26" s="92" t="s">
        <v>335</v>
      </c>
    </row>
    <row r="27" spans="1:4" x14ac:dyDescent="0.25">
      <c r="A27" s="61" t="s">
        <v>202</v>
      </c>
      <c r="B27" s="61" t="s">
        <v>203</v>
      </c>
      <c r="C27" s="62">
        <v>10000</v>
      </c>
      <c r="D27" s="62" t="s">
        <v>308</v>
      </c>
    </row>
    <row r="28" spans="1:4" x14ac:dyDescent="0.25">
      <c r="A28" s="61" t="s">
        <v>326</v>
      </c>
      <c r="B28" s="61" t="s">
        <v>327</v>
      </c>
      <c r="C28" s="62">
        <v>3000</v>
      </c>
      <c r="D28" s="62" t="s">
        <v>332</v>
      </c>
    </row>
    <row r="29" spans="1:4" x14ac:dyDescent="0.25">
      <c r="A29" s="61" t="s">
        <v>328</v>
      </c>
      <c r="B29" s="61" t="s">
        <v>329</v>
      </c>
      <c r="C29" s="62">
        <v>2500</v>
      </c>
      <c r="D29" s="62" t="s">
        <v>330</v>
      </c>
    </row>
    <row r="30" spans="1:4" x14ac:dyDescent="0.25">
      <c r="A30" s="61" t="s">
        <v>333</v>
      </c>
      <c r="B30" s="61" t="s">
        <v>331</v>
      </c>
      <c r="C30" s="62">
        <v>2000</v>
      </c>
      <c r="D30" s="62" t="s">
        <v>332</v>
      </c>
    </row>
    <row r="31" spans="1:4" x14ac:dyDescent="0.25">
      <c r="A31" s="61" t="s">
        <v>334</v>
      </c>
      <c r="B31" s="61" t="s">
        <v>302</v>
      </c>
      <c r="C31" s="62">
        <v>2400</v>
      </c>
      <c r="D31" s="62" t="s">
        <v>332</v>
      </c>
    </row>
    <row r="32" spans="1:4" x14ac:dyDescent="0.25">
      <c r="A32" s="61" t="s">
        <v>336</v>
      </c>
      <c r="B32" s="98" t="s">
        <v>492</v>
      </c>
      <c r="C32" s="62">
        <v>3498.02</v>
      </c>
      <c r="D32" s="62" t="s">
        <v>507</v>
      </c>
    </row>
    <row r="33" spans="1:15" x14ac:dyDescent="0.25">
      <c r="A33" s="61" t="s">
        <v>337</v>
      </c>
      <c r="B33" s="98" t="s">
        <v>493</v>
      </c>
      <c r="C33" s="62">
        <v>2500</v>
      </c>
      <c r="D33" s="62" t="s">
        <v>507</v>
      </c>
    </row>
    <row r="34" spans="1:15" x14ac:dyDescent="0.25">
      <c r="A34" s="61" t="s">
        <v>338</v>
      </c>
      <c r="B34" s="98" t="s">
        <v>494</v>
      </c>
      <c r="C34" s="62">
        <v>2000</v>
      </c>
      <c r="D34" s="62" t="s">
        <v>507</v>
      </c>
    </row>
    <row r="35" spans="1:15" x14ac:dyDescent="0.25">
      <c r="A35" s="61" t="s">
        <v>343</v>
      </c>
      <c r="B35" s="98" t="s">
        <v>496</v>
      </c>
      <c r="C35" s="62">
        <v>1359.92</v>
      </c>
      <c r="D35" s="62" t="s">
        <v>507</v>
      </c>
    </row>
    <row r="36" spans="1:15" x14ac:dyDescent="0.25">
      <c r="A36" s="61" t="s">
        <v>344</v>
      </c>
      <c r="B36" s="98" t="s">
        <v>495</v>
      </c>
      <c r="C36" s="62">
        <v>1874.4</v>
      </c>
      <c r="D36" s="62" t="s">
        <v>507</v>
      </c>
    </row>
    <row r="37" spans="1:15" x14ac:dyDescent="0.25">
      <c r="A37" s="98" t="s">
        <v>522</v>
      </c>
      <c r="B37" s="98" t="s">
        <v>497</v>
      </c>
      <c r="C37" s="99">
        <v>3000</v>
      </c>
      <c r="D37" s="98" t="s">
        <v>508</v>
      </c>
      <c r="F37"/>
      <c r="G37" s="96"/>
      <c r="J37" s="96"/>
      <c r="N37" s="97"/>
    </row>
    <row r="38" spans="1:15" x14ac:dyDescent="0.25">
      <c r="A38" s="98" t="s">
        <v>523</v>
      </c>
      <c r="B38" s="98" t="s">
        <v>498</v>
      </c>
      <c r="C38" s="99">
        <v>3000</v>
      </c>
      <c r="D38" s="98" t="s">
        <v>508</v>
      </c>
      <c r="F38"/>
      <c r="G38" s="96"/>
      <c r="J38" s="96"/>
      <c r="N38" s="97"/>
    </row>
    <row r="39" spans="1:15" x14ac:dyDescent="0.25">
      <c r="A39" s="98" t="s">
        <v>524</v>
      </c>
      <c r="B39" s="98" t="s">
        <v>499</v>
      </c>
      <c r="C39" s="99">
        <v>2000</v>
      </c>
      <c r="D39" s="98" t="s">
        <v>508</v>
      </c>
      <c r="F39"/>
      <c r="G39" s="96"/>
      <c r="J39" s="96"/>
      <c r="N39" s="97"/>
    </row>
    <row r="40" spans="1:15" x14ac:dyDescent="0.25">
      <c r="A40" s="98" t="s">
        <v>525</v>
      </c>
      <c r="B40" s="98" t="s">
        <v>500</v>
      </c>
      <c r="C40" s="99">
        <v>2000</v>
      </c>
      <c r="D40" s="98" t="s">
        <v>509</v>
      </c>
      <c r="F40"/>
      <c r="G40" s="96"/>
      <c r="J40" s="96"/>
      <c r="N40" s="97"/>
    </row>
    <row r="41" spans="1:15" ht="15.75" customHeight="1" x14ac:dyDescent="0.25">
      <c r="A41" s="98" t="s">
        <v>526</v>
      </c>
      <c r="B41" s="98" t="s">
        <v>501</v>
      </c>
      <c r="C41" s="99">
        <v>2000</v>
      </c>
      <c r="D41" s="98" t="s">
        <v>722</v>
      </c>
      <c r="F41"/>
      <c r="G41" s="96"/>
      <c r="J41" s="96"/>
      <c r="N41" s="97"/>
    </row>
    <row r="42" spans="1:15" ht="13.5" customHeight="1" x14ac:dyDescent="0.25">
      <c r="A42" s="98" t="s">
        <v>527</v>
      </c>
      <c r="B42" s="98" t="s">
        <v>502</v>
      </c>
      <c r="C42" s="99">
        <v>4000</v>
      </c>
      <c r="D42" s="98" t="s">
        <v>510</v>
      </c>
      <c r="F42"/>
      <c r="G42" s="96"/>
      <c r="J42" s="96"/>
      <c r="N42" s="97"/>
    </row>
    <row r="43" spans="1:15" x14ac:dyDescent="0.25">
      <c r="A43" s="103" t="s">
        <v>528</v>
      </c>
      <c r="B43" s="103" t="s">
        <v>503</v>
      </c>
      <c r="C43" s="104">
        <v>2000</v>
      </c>
      <c r="D43" s="103" t="s">
        <v>512</v>
      </c>
      <c r="F43"/>
      <c r="G43" s="96"/>
      <c r="J43" s="96"/>
      <c r="N43" s="97"/>
    </row>
    <row r="44" spans="1:15" x14ac:dyDescent="0.25">
      <c r="A44" s="103" t="s">
        <v>529</v>
      </c>
      <c r="B44" s="103" t="s">
        <v>504</v>
      </c>
      <c r="C44" s="104">
        <v>2000</v>
      </c>
      <c r="D44" s="103" t="s">
        <v>512</v>
      </c>
      <c r="F44"/>
      <c r="G44" s="96"/>
      <c r="J44" s="96"/>
      <c r="N44" s="97"/>
    </row>
    <row r="45" spans="1:15" x14ac:dyDescent="0.25">
      <c r="A45" s="103" t="s">
        <v>530</v>
      </c>
      <c r="B45" s="103" t="s">
        <v>505</v>
      </c>
      <c r="C45" s="104">
        <v>2332.67</v>
      </c>
      <c r="D45" s="103" t="s">
        <v>512</v>
      </c>
      <c r="F45"/>
      <c r="G45" s="96"/>
      <c r="J45" s="96"/>
      <c r="N45" s="97"/>
    </row>
    <row r="46" spans="1:15" x14ac:dyDescent="0.25">
      <c r="A46" s="103" t="s">
        <v>531</v>
      </c>
      <c r="B46" s="103" t="s">
        <v>506</v>
      </c>
      <c r="C46" s="104">
        <v>3000</v>
      </c>
      <c r="D46" s="103" t="s">
        <v>511</v>
      </c>
      <c r="F46"/>
      <c r="G46" s="96"/>
      <c r="J46" s="96"/>
      <c r="N46" s="97"/>
    </row>
    <row r="47" spans="1:15" ht="17.25" customHeight="1" x14ac:dyDescent="0.25">
      <c r="A47" s="103" t="s">
        <v>513</v>
      </c>
      <c r="B47" s="103" t="s">
        <v>518</v>
      </c>
      <c r="C47" s="104">
        <v>1100</v>
      </c>
      <c r="D47" s="155">
        <v>45384</v>
      </c>
      <c r="E47" s="96"/>
      <c r="F47" s="96"/>
      <c r="G47" s="96"/>
      <c r="I47" s="96"/>
      <c r="L47" s="96"/>
      <c r="O47" s="97"/>
    </row>
    <row r="48" spans="1:15" ht="17.25" customHeight="1" x14ac:dyDescent="0.25">
      <c r="A48" s="103" t="s">
        <v>515</v>
      </c>
      <c r="B48" s="103" t="s">
        <v>517</v>
      </c>
      <c r="C48" s="104">
        <v>1650</v>
      </c>
      <c r="D48" s="155">
        <v>45384</v>
      </c>
      <c r="E48" s="96"/>
      <c r="F48" s="96"/>
      <c r="G48" s="96"/>
      <c r="I48" s="96"/>
      <c r="L48" s="96"/>
      <c r="O48" s="97"/>
    </row>
    <row r="49" spans="1:16" x14ac:dyDescent="0.25">
      <c r="A49" s="103" t="s">
        <v>516</v>
      </c>
      <c r="B49" s="103" t="s">
        <v>519</v>
      </c>
      <c r="C49" s="104">
        <v>1100</v>
      </c>
      <c r="D49" s="155">
        <v>45384</v>
      </c>
      <c r="E49" s="96"/>
      <c r="F49" s="96"/>
      <c r="G49" s="96"/>
      <c r="I49" s="96"/>
      <c r="L49" s="96"/>
      <c r="O49" s="97"/>
    </row>
    <row r="50" spans="1:16" x14ac:dyDescent="0.25">
      <c r="A50" s="103" t="s">
        <v>521</v>
      </c>
      <c r="B50" s="103" t="s">
        <v>520</v>
      </c>
      <c r="C50" s="104">
        <v>1100</v>
      </c>
      <c r="D50" s="155">
        <v>45414</v>
      </c>
      <c r="E50" s="96"/>
      <c r="F50" s="96"/>
      <c r="G50" s="96"/>
      <c r="I50" s="96"/>
      <c r="L50" s="96"/>
      <c r="O50" s="97"/>
    </row>
    <row r="51" spans="1:16" ht="7.5" customHeight="1" x14ac:dyDescent="0.25">
      <c r="A51" s="96"/>
      <c r="B51" s="96"/>
      <c r="C51" s="97"/>
      <c r="D51" s="96"/>
      <c r="E51" s="96"/>
      <c r="F51" s="96"/>
      <c r="G51" s="96"/>
      <c r="I51" s="96"/>
      <c r="L51" s="96"/>
      <c r="O51" s="97"/>
    </row>
    <row r="52" spans="1:16" x14ac:dyDescent="0.25">
      <c r="A52" s="98" t="s">
        <v>533</v>
      </c>
      <c r="B52" s="98" t="s">
        <v>554</v>
      </c>
      <c r="C52" s="99">
        <v>2100</v>
      </c>
      <c r="D52" s="98" t="s">
        <v>330</v>
      </c>
      <c r="E52" s="96"/>
      <c r="F52" s="96"/>
      <c r="G52" s="96"/>
      <c r="I52" s="96"/>
      <c r="L52" s="96"/>
      <c r="P52" s="97"/>
    </row>
    <row r="53" spans="1:16" x14ac:dyDescent="0.25">
      <c r="A53" s="98" t="s">
        <v>534</v>
      </c>
      <c r="B53" s="98" t="s">
        <v>555</v>
      </c>
      <c r="C53" s="99">
        <v>1250</v>
      </c>
      <c r="D53" s="98" t="s">
        <v>330</v>
      </c>
      <c r="E53" s="96"/>
      <c r="F53" s="96"/>
      <c r="G53" s="96"/>
      <c r="I53" s="96"/>
      <c r="L53" s="96"/>
      <c r="P53" s="97"/>
    </row>
    <row r="54" spans="1:16" x14ac:dyDescent="0.25">
      <c r="A54" s="98" t="s">
        <v>535</v>
      </c>
      <c r="B54" s="98" t="s">
        <v>556</v>
      </c>
      <c r="C54" s="99">
        <v>3000</v>
      </c>
      <c r="D54" s="98" t="s">
        <v>330</v>
      </c>
      <c r="E54" s="96"/>
      <c r="F54" s="96"/>
      <c r="G54" s="96"/>
      <c r="I54" s="96"/>
      <c r="L54" s="96"/>
      <c r="P54" s="97"/>
    </row>
    <row r="55" spans="1:16" x14ac:dyDescent="0.25">
      <c r="A55" s="98" t="s">
        <v>536</v>
      </c>
      <c r="B55" s="98" t="s">
        <v>557</v>
      </c>
      <c r="C55" s="99">
        <v>3005.04</v>
      </c>
      <c r="D55" s="98" t="s">
        <v>330</v>
      </c>
      <c r="E55" s="96"/>
      <c r="F55" s="96"/>
      <c r="G55" s="96"/>
      <c r="I55" s="96"/>
      <c r="L55" s="96"/>
      <c r="P55" s="97"/>
    </row>
    <row r="56" spans="1:16" x14ac:dyDescent="0.25">
      <c r="A56" s="98" t="s">
        <v>440</v>
      </c>
      <c r="B56" s="98" t="s">
        <v>532</v>
      </c>
      <c r="C56" s="99">
        <v>14100</v>
      </c>
      <c r="D56" s="98" t="s">
        <v>330</v>
      </c>
      <c r="E56" s="96"/>
      <c r="F56" s="96"/>
      <c r="G56" s="96"/>
      <c r="I56" s="96"/>
      <c r="L56" s="96"/>
      <c r="P56" s="97"/>
    </row>
    <row r="57" spans="1:16" x14ac:dyDescent="0.25">
      <c r="A57" s="98" t="s">
        <v>489</v>
      </c>
      <c r="B57" s="98" t="s">
        <v>488</v>
      </c>
      <c r="C57" s="99">
        <v>10955.96</v>
      </c>
      <c r="D57" s="98" t="s">
        <v>584</v>
      </c>
      <c r="E57" s="96"/>
      <c r="F57" s="96"/>
      <c r="G57" s="96"/>
      <c r="H57" s="96"/>
      <c r="I57" s="97"/>
    </row>
    <row r="58" spans="1:16" x14ac:dyDescent="0.25">
      <c r="A58" s="98" t="s">
        <v>490</v>
      </c>
      <c r="B58" s="98" t="s">
        <v>491</v>
      </c>
      <c r="C58" s="99">
        <v>3000</v>
      </c>
      <c r="D58" s="98" t="s">
        <v>578</v>
      </c>
      <c r="E58" s="96"/>
      <c r="F58" s="96"/>
      <c r="G58" s="96"/>
      <c r="H58" s="96"/>
      <c r="I58" s="97"/>
    </row>
    <row r="59" spans="1:16" x14ac:dyDescent="0.25">
      <c r="A59" s="98" t="s">
        <v>537</v>
      </c>
      <c r="B59" s="98" t="s">
        <v>558</v>
      </c>
      <c r="C59" s="99">
        <v>1250</v>
      </c>
      <c r="D59" s="98" t="s">
        <v>578</v>
      </c>
      <c r="E59" s="96"/>
      <c r="F59" s="96"/>
      <c r="G59" s="96"/>
      <c r="H59" s="96"/>
      <c r="I59" s="97"/>
    </row>
    <row r="60" spans="1:16" x14ac:dyDescent="0.25">
      <c r="A60" s="98" t="s">
        <v>538</v>
      </c>
      <c r="B60" s="98" t="s">
        <v>559</v>
      </c>
      <c r="C60" s="99">
        <v>2100</v>
      </c>
      <c r="D60" s="98" t="s">
        <v>578</v>
      </c>
      <c r="E60" s="96"/>
      <c r="F60" s="96"/>
      <c r="G60" s="96"/>
      <c r="H60" s="96"/>
      <c r="I60" s="97"/>
    </row>
    <row r="61" spans="1:16" x14ac:dyDescent="0.25">
      <c r="A61" s="98" t="s">
        <v>539</v>
      </c>
      <c r="B61" s="98" t="s">
        <v>560</v>
      </c>
      <c r="C61" s="99">
        <v>6163.67</v>
      </c>
      <c r="D61" s="98" t="s">
        <v>578</v>
      </c>
      <c r="E61" s="96"/>
      <c r="F61" s="96"/>
      <c r="G61" s="96"/>
      <c r="H61" s="96"/>
      <c r="I61" s="97"/>
    </row>
    <row r="62" spans="1:16" x14ac:dyDescent="0.25">
      <c r="A62" s="98" t="s">
        <v>540</v>
      </c>
      <c r="B62" s="98" t="s">
        <v>561</v>
      </c>
      <c r="C62" s="99">
        <v>1500</v>
      </c>
      <c r="D62" s="98" t="s">
        <v>578</v>
      </c>
      <c r="E62" s="96"/>
      <c r="F62" s="96"/>
      <c r="G62" s="96"/>
      <c r="H62" s="96"/>
      <c r="I62" s="97"/>
    </row>
    <row r="63" spans="1:16" x14ac:dyDescent="0.25">
      <c r="A63" s="98" t="s">
        <v>539</v>
      </c>
      <c r="B63" s="98" t="s">
        <v>562</v>
      </c>
      <c r="C63" s="99">
        <v>15300</v>
      </c>
      <c r="D63" s="98" t="s">
        <v>507</v>
      </c>
      <c r="E63" s="96"/>
      <c r="F63" s="96"/>
      <c r="G63" s="96"/>
      <c r="H63" s="96"/>
      <c r="I63" s="97"/>
    </row>
    <row r="64" spans="1:16" x14ac:dyDescent="0.25">
      <c r="A64" s="98" t="s">
        <v>541</v>
      </c>
      <c r="B64" s="98" t="s">
        <v>563</v>
      </c>
      <c r="C64" s="99">
        <v>7050</v>
      </c>
      <c r="D64" s="98" t="s">
        <v>579</v>
      </c>
      <c r="E64" s="96"/>
      <c r="F64" s="96"/>
      <c r="G64" s="96"/>
      <c r="H64" s="96"/>
      <c r="I64" s="97"/>
    </row>
    <row r="65" spans="1:9" x14ac:dyDescent="0.25">
      <c r="A65" s="98" t="s">
        <v>542</v>
      </c>
      <c r="B65" s="98" t="s">
        <v>564</v>
      </c>
      <c r="C65" s="99">
        <v>4550</v>
      </c>
      <c r="D65" s="98" t="s">
        <v>580</v>
      </c>
      <c r="E65" s="96"/>
      <c r="F65" s="96"/>
      <c r="G65" s="96"/>
      <c r="H65" s="96"/>
      <c r="I65" s="97"/>
    </row>
    <row r="66" spans="1:9" x14ac:dyDescent="0.25">
      <c r="A66" s="98" t="s">
        <v>543</v>
      </c>
      <c r="B66" s="98" t="s">
        <v>565</v>
      </c>
      <c r="C66" s="99">
        <v>3000</v>
      </c>
      <c r="D66" s="98" t="s">
        <v>580</v>
      </c>
      <c r="E66" s="96"/>
      <c r="F66" s="96"/>
      <c r="G66" s="96"/>
      <c r="H66" s="96"/>
      <c r="I66" s="97"/>
    </row>
    <row r="67" spans="1:9" x14ac:dyDescent="0.25">
      <c r="A67" s="98" t="s">
        <v>544</v>
      </c>
      <c r="B67" s="98" t="s">
        <v>566</v>
      </c>
      <c r="C67" s="99">
        <v>3000</v>
      </c>
      <c r="D67" s="98" t="s">
        <v>581</v>
      </c>
      <c r="E67" s="96"/>
      <c r="F67" s="96"/>
      <c r="G67" s="96"/>
      <c r="H67" s="96"/>
      <c r="I67" s="97"/>
    </row>
    <row r="68" spans="1:9" x14ac:dyDescent="0.25">
      <c r="A68" s="98" t="s">
        <v>545</v>
      </c>
      <c r="B68" s="98" t="s">
        <v>567</v>
      </c>
      <c r="C68" s="99">
        <v>4550</v>
      </c>
      <c r="D68" s="98" t="s">
        <v>583</v>
      </c>
      <c r="E68" s="96"/>
      <c r="F68" s="96"/>
      <c r="G68" s="96"/>
      <c r="H68" s="96"/>
      <c r="I68" s="97"/>
    </row>
    <row r="69" spans="1:9" x14ac:dyDescent="0.25">
      <c r="A69" s="98" t="s">
        <v>546</v>
      </c>
      <c r="B69" s="98" t="s">
        <v>568</v>
      </c>
      <c r="C69" s="99">
        <v>3000</v>
      </c>
      <c r="D69" s="98" t="s">
        <v>585</v>
      </c>
      <c r="E69" s="96"/>
      <c r="F69" s="96"/>
      <c r="G69" s="96"/>
      <c r="H69" s="96"/>
      <c r="I69" s="97"/>
    </row>
    <row r="70" spans="1:9" x14ac:dyDescent="0.25">
      <c r="A70" s="98" t="s">
        <v>547</v>
      </c>
      <c r="B70" s="98" t="s">
        <v>569</v>
      </c>
      <c r="C70" s="99">
        <v>6000</v>
      </c>
      <c r="D70" s="98" t="s">
        <v>585</v>
      </c>
      <c r="E70" s="96"/>
      <c r="F70" s="96"/>
      <c r="G70" s="96"/>
      <c r="H70" s="96"/>
      <c r="I70" s="97"/>
    </row>
    <row r="71" spans="1:9" x14ac:dyDescent="0.25">
      <c r="A71" s="98" t="s">
        <v>537</v>
      </c>
      <c r="B71" s="98" t="s">
        <v>570</v>
      </c>
      <c r="C71" s="99">
        <v>1250</v>
      </c>
      <c r="D71" s="98" t="s">
        <v>585</v>
      </c>
      <c r="E71" s="96"/>
      <c r="F71" s="96"/>
      <c r="G71" s="96"/>
      <c r="H71" s="96"/>
      <c r="I71" s="97"/>
    </row>
    <row r="72" spans="1:9" x14ac:dyDescent="0.25">
      <c r="A72" s="98" t="s">
        <v>548</v>
      </c>
      <c r="B72" s="98" t="s">
        <v>720</v>
      </c>
      <c r="C72" s="99">
        <v>2100</v>
      </c>
      <c r="D72" s="98" t="s">
        <v>585</v>
      </c>
      <c r="E72" s="96"/>
      <c r="F72" s="96"/>
      <c r="G72" s="96"/>
      <c r="H72" s="96"/>
      <c r="I72" s="97"/>
    </row>
    <row r="73" spans="1:9" x14ac:dyDescent="0.25">
      <c r="A73" s="98" t="s">
        <v>539</v>
      </c>
      <c r="B73" s="98" t="s">
        <v>571</v>
      </c>
      <c r="C73" s="99">
        <v>6163.67</v>
      </c>
      <c r="D73" s="98" t="s">
        <v>585</v>
      </c>
      <c r="E73" s="96"/>
      <c r="F73" s="96"/>
      <c r="G73" s="96"/>
      <c r="H73" s="96"/>
      <c r="I73" s="97"/>
    </row>
    <row r="74" spans="1:9" x14ac:dyDescent="0.25">
      <c r="A74" s="98" t="s">
        <v>549</v>
      </c>
      <c r="B74" s="98" t="s">
        <v>572</v>
      </c>
      <c r="C74" s="99">
        <v>9100</v>
      </c>
      <c r="D74" s="98" t="s">
        <v>585</v>
      </c>
      <c r="E74" s="96"/>
      <c r="F74" s="96"/>
      <c r="G74" s="96"/>
      <c r="H74" s="96"/>
      <c r="I74" s="97"/>
    </row>
    <row r="75" spans="1:9" x14ac:dyDescent="0.25">
      <c r="A75" s="98" t="s">
        <v>550</v>
      </c>
      <c r="B75" s="98" t="s">
        <v>573</v>
      </c>
      <c r="C75" s="99">
        <v>1500</v>
      </c>
      <c r="D75" s="98" t="s">
        <v>585</v>
      </c>
      <c r="E75" s="96"/>
      <c r="F75" s="96"/>
      <c r="G75" s="96"/>
      <c r="H75" s="96"/>
      <c r="I75" s="97"/>
    </row>
    <row r="76" spans="1:9" x14ac:dyDescent="0.25">
      <c r="A76" s="98" t="s">
        <v>539</v>
      </c>
      <c r="B76" s="98" t="s">
        <v>574</v>
      </c>
      <c r="C76" s="99">
        <v>15300</v>
      </c>
      <c r="D76" s="98" t="s">
        <v>585</v>
      </c>
      <c r="E76" s="96"/>
      <c r="F76" s="96"/>
      <c r="G76" s="96"/>
      <c r="H76" s="96"/>
      <c r="I76" s="97"/>
    </row>
    <row r="77" spans="1:9" x14ac:dyDescent="0.25">
      <c r="A77" s="98" t="s">
        <v>551</v>
      </c>
      <c r="B77" s="98" t="s">
        <v>575</v>
      </c>
      <c r="C77" s="99">
        <v>7050</v>
      </c>
      <c r="D77" s="98" t="s">
        <v>586</v>
      </c>
      <c r="E77" s="96"/>
      <c r="F77" s="96"/>
      <c r="G77" s="96"/>
      <c r="H77" s="96"/>
      <c r="I77" s="97"/>
    </row>
    <row r="78" spans="1:9" x14ac:dyDescent="0.25">
      <c r="A78" s="98" t="s">
        <v>552</v>
      </c>
      <c r="B78" s="98" t="s">
        <v>576</v>
      </c>
      <c r="C78" s="99">
        <v>34039.019999999997</v>
      </c>
      <c r="D78" s="98" t="s">
        <v>587</v>
      </c>
      <c r="E78" s="96"/>
      <c r="F78" s="96"/>
      <c r="G78" s="96"/>
      <c r="H78" s="96"/>
      <c r="I78" s="97"/>
    </row>
    <row r="79" spans="1:9" x14ac:dyDescent="0.25">
      <c r="A79" s="98" t="s">
        <v>553</v>
      </c>
      <c r="B79" s="98" t="s">
        <v>577</v>
      </c>
      <c r="C79" s="99">
        <v>55872</v>
      </c>
      <c r="D79" s="98" t="s">
        <v>582</v>
      </c>
      <c r="E79" s="96"/>
      <c r="F79" s="96"/>
      <c r="G79" s="96"/>
      <c r="H79" s="96"/>
      <c r="I79" s="97"/>
    </row>
    <row r="80" spans="1:9" x14ac:dyDescent="0.25">
      <c r="C80"/>
      <c r="D80"/>
      <c r="E80"/>
      <c r="F80"/>
      <c r="G80"/>
      <c r="I80" s="97"/>
    </row>
    <row r="81" spans="1:14" x14ac:dyDescent="0.25">
      <c r="A81" s="151" t="s">
        <v>952</v>
      </c>
      <c r="B81" s="152" t="s">
        <v>958</v>
      </c>
      <c r="C81" s="148">
        <v>8500</v>
      </c>
      <c r="D81" s="151" t="s">
        <v>959</v>
      </c>
      <c r="E81" s="142"/>
      <c r="F81" s="142"/>
      <c r="G81"/>
      <c r="H81" s="143"/>
      <c r="J81" s="143"/>
      <c r="K81" s="96"/>
    </row>
    <row r="82" spans="1:14" x14ac:dyDescent="0.25">
      <c r="A82" s="151" t="s">
        <v>953</v>
      </c>
      <c r="B82" s="39"/>
      <c r="C82" s="148">
        <v>6000</v>
      </c>
      <c r="D82" s="153">
        <v>45357</v>
      </c>
      <c r="E82" s="142"/>
      <c r="F82" s="142"/>
      <c r="G82"/>
      <c r="I82" s="143"/>
      <c r="J82" s="143"/>
      <c r="K82" s="96"/>
    </row>
    <row r="83" spans="1:14" x14ac:dyDescent="0.25">
      <c r="A83" s="151" t="s">
        <v>954</v>
      </c>
      <c r="B83" s="39"/>
      <c r="C83" s="148">
        <v>9100</v>
      </c>
      <c r="D83" s="153">
        <v>45357</v>
      </c>
      <c r="E83" s="142"/>
      <c r="F83" s="142"/>
      <c r="G83"/>
      <c r="I83" s="143"/>
      <c r="J83" s="143"/>
      <c r="K83" s="96"/>
    </row>
    <row r="84" spans="1:14" x14ac:dyDescent="0.25">
      <c r="A84" s="151" t="s">
        <v>955</v>
      </c>
      <c r="B84" s="39"/>
      <c r="C84" s="148">
        <v>6000</v>
      </c>
      <c r="D84" s="153">
        <v>45475</v>
      </c>
      <c r="E84" s="142"/>
      <c r="F84" s="142"/>
      <c r="G84"/>
      <c r="I84" s="143"/>
      <c r="J84" s="143"/>
      <c r="K84" s="96"/>
      <c r="N84" s="97"/>
    </row>
    <row r="85" spans="1:14" x14ac:dyDescent="0.25">
      <c r="A85" s="151" t="s">
        <v>956</v>
      </c>
      <c r="B85" s="39"/>
      <c r="C85" s="148">
        <v>9100</v>
      </c>
      <c r="D85" s="153">
        <v>45475</v>
      </c>
      <c r="E85" s="142"/>
      <c r="F85" s="142"/>
      <c r="G85"/>
      <c r="I85" s="143"/>
      <c r="J85" s="143"/>
      <c r="K85" s="96"/>
      <c r="N85" s="97"/>
    </row>
    <row r="86" spans="1:14" x14ac:dyDescent="0.25">
      <c r="A86" s="151" t="s">
        <v>960</v>
      </c>
      <c r="B86" s="39"/>
      <c r="C86" s="148">
        <v>15.77</v>
      </c>
      <c r="D86" s="151" t="s">
        <v>957</v>
      </c>
      <c r="E86" s="142"/>
      <c r="F86" s="142"/>
      <c r="G86"/>
      <c r="I86" s="150"/>
      <c r="J86" s="143"/>
      <c r="K86" s="96"/>
      <c r="N86" s="97"/>
    </row>
    <row r="87" spans="1:14" x14ac:dyDescent="0.25">
      <c r="A87" s="151" t="s">
        <v>953</v>
      </c>
      <c r="B87" s="152"/>
      <c r="C87" s="148">
        <v>7000</v>
      </c>
      <c r="D87" s="153">
        <v>45740</v>
      </c>
      <c r="E87" s="142"/>
      <c r="F87" s="142"/>
      <c r="G87"/>
      <c r="H87" s="143"/>
      <c r="N87" s="97"/>
    </row>
    <row r="88" spans="1:14" x14ac:dyDescent="0.25">
      <c r="A88" s="151" t="s">
        <v>954</v>
      </c>
      <c r="B88" s="39"/>
      <c r="C88" s="148">
        <v>8750</v>
      </c>
      <c r="D88" s="153">
        <v>45740</v>
      </c>
      <c r="E88"/>
      <c r="F88"/>
      <c r="G88"/>
      <c r="H88" s="143"/>
      <c r="I88" s="143"/>
      <c r="N88" s="97"/>
    </row>
    <row r="89" spans="1:14" x14ac:dyDescent="0.25">
      <c r="C89"/>
      <c r="D89"/>
      <c r="E89"/>
      <c r="F89"/>
      <c r="G89"/>
      <c r="N89" s="97"/>
    </row>
    <row r="90" spans="1:14" x14ac:dyDescent="0.25">
      <c r="A90" s="156" t="s">
        <v>961</v>
      </c>
      <c r="B90" s="156" t="s">
        <v>1002</v>
      </c>
      <c r="C90" s="157">
        <v>400</v>
      </c>
      <c r="D90" s="158">
        <v>45414</v>
      </c>
      <c r="E90" s="142"/>
      <c r="F90" s="142"/>
      <c r="G90" s="142"/>
      <c r="I90" s="150"/>
      <c r="K90" s="143"/>
      <c r="L90" s="96"/>
    </row>
    <row r="91" spans="1:14" x14ac:dyDescent="0.25">
      <c r="A91" s="156" t="s">
        <v>962</v>
      </c>
      <c r="B91" s="156" t="s">
        <v>1001</v>
      </c>
      <c r="C91" s="159">
        <v>2000</v>
      </c>
      <c r="D91" s="158">
        <v>45415</v>
      </c>
      <c r="E91" s="142"/>
      <c r="F91" s="142"/>
      <c r="G91" s="142"/>
      <c r="I91" s="143"/>
      <c r="K91" s="143"/>
      <c r="L91" s="96"/>
    </row>
    <row r="92" spans="1:14" x14ac:dyDescent="0.25">
      <c r="A92" s="156" t="s">
        <v>963</v>
      </c>
      <c r="B92" s="156" t="s">
        <v>1004</v>
      </c>
      <c r="C92" s="159">
        <v>2000</v>
      </c>
      <c r="D92" s="158">
        <v>45414</v>
      </c>
      <c r="E92" s="142"/>
      <c r="F92" s="142"/>
      <c r="G92" s="142"/>
      <c r="I92" s="143"/>
      <c r="K92" s="143"/>
      <c r="L92" s="96"/>
    </row>
    <row r="93" spans="1:14" x14ac:dyDescent="0.25">
      <c r="A93" s="156" t="s">
        <v>964</v>
      </c>
      <c r="B93" s="156" t="s">
        <v>1003</v>
      </c>
      <c r="C93" s="159">
        <v>2000</v>
      </c>
      <c r="D93" s="158">
        <v>45414</v>
      </c>
      <c r="E93" s="142"/>
      <c r="F93" s="142"/>
      <c r="G93" s="142"/>
      <c r="I93" s="143"/>
      <c r="K93" s="143"/>
      <c r="L93" s="96"/>
    </row>
    <row r="94" spans="1:14" x14ac:dyDescent="0.25">
      <c r="A94" s="156" t="s">
        <v>965</v>
      </c>
      <c r="B94" s="156" t="s">
        <v>1005</v>
      </c>
      <c r="C94" s="159">
        <v>1100</v>
      </c>
      <c r="D94" s="158">
        <v>45414</v>
      </c>
      <c r="E94" s="142"/>
      <c r="F94" s="142"/>
      <c r="G94" s="142"/>
      <c r="I94" s="143"/>
      <c r="K94" s="143"/>
      <c r="L94" s="96"/>
    </row>
    <row r="95" spans="1:14" x14ac:dyDescent="0.25">
      <c r="A95" s="156" t="s">
        <v>966</v>
      </c>
      <c r="B95" s="156" t="s">
        <v>1006</v>
      </c>
      <c r="C95" s="159">
        <v>1700</v>
      </c>
      <c r="D95" s="158">
        <v>45415</v>
      </c>
      <c r="E95" s="142"/>
      <c r="F95" s="142"/>
      <c r="G95" s="142"/>
      <c r="I95" s="143"/>
      <c r="K95" s="143"/>
      <c r="L95" s="96"/>
    </row>
    <row r="96" spans="1:14" x14ac:dyDescent="0.25">
      <c r="A96" s="156" t="s">
        <v>967</v>
      </c>
      <c r="B96" s="156" t="s">
        <v>1007</v>
      </c>
      <c r="C96" s="159">
        <v>4000</v>
      </c>
      <c r="D96" s="158">
        <v>45415</v>
      </c>
      <c r="E96" s="142"/>
      <c r="F96" s="142"/>
      <c r="G96" s="142"/>
      <c r="I96" s="143"/>
      <c r="K96" s="143"/>
      <c r="L96" s="96"/>
    </row>
    <row r="97" spans="1:12" x14ac:dyDescent="0.25">
      <c r="A97" s="156" t="s">
        <v>968</v>
      </c>
      <c r="B97" s="156" t="s">
        <v>1008</v>
      </c>
      <c r="C97" s="159">
        <v>1150</v>
      </c>
      <c r="D97" s="158">
        <v>45415</v>
      </c>
      <c r="E97" s="142"/>
      <c r="F97" s="142"/>
      <c r="G97" s="142"/>
      <c r="I97" s="143"/>
      <c r="K97" s="143"/>
      <c r="L97" s="96"/>
    </row>
    <row r="98" spans="1:12" x14ac:dyDescent="0.25">
      <c r="A98" s="156" t="s">
        <v>969</v>
      </c>
      <c r="B98" s="156" t="s">
        <v>1009</v>
      </c>
      <c r="C98" s="159">
        <v>4000</v>
      </c>
      <c r="D98" s="158">
        <v>45462</v>
      </c>
      <c r="E98" s="142"/>
      <c r="F98" s="142"/>
      <c r="G98" s="142"/>
      <c r="I98" s="143"/>
      <c r="K98" s="143"/>
      <c r="L98" s="96"/>
    </row>
    <row r="99" spans="1:12" x14ac:dyDescent="0.25">
      <c r="A99" s="156" t="s">
        <v>970</v>
      </c>
      <c r="B99" s="156" t="s">
        <v>1010</v>
      </c>
      <c r="C99" s="159">
        <v>3100</v>
      </c>
      <c r="D99" s="158">
        <v>45462</v>
      </c>
      <c r="E99" s="142"/>
      <c r="F99" s="142"/>
      <c r="G99" s="142"/>
      <c r="I99" s="143"/>
      <c r="K99" s="143"/>
      <c r="L99" s="96"/>
    </row>
    <row r="100" spans="1:12" x14ac:dyDescent="0.25">
      <c r="A100" s="156" t="s">
        <v>971</v>
      </c>
      <c r="B100" s="156" t="s">
        <v>1011</v>
      </c>
      <c r="C100" s="159">
        <v>2000</v>
      </c>
      <c r="D100" s="158">
        <v>45462</v>
      </c>
      <c r="E100" s="142"/>
      <c r="F100" s="142"/>
      <c r="G100" s="142"/>
      <c r="I100" s="143"/>
      <c r="K100" s="143"/>
      <c r="L100" s="96"/>
    </row>
    <row r="101" spans="1:12" x14ac:dyDescent="0.25">
      <c r="A101" s="156" t="s">
        <v>972</v>
      </c>
      <c r="B101" s="156" t="s">
        <v>1028</v>
      </c>
      <c r="C101" s="159">
        <v>1650</v>
      </c>
      <c r="D101" s="158">
        <v>45462</v>
      </c>
      <c r="E101" s="142"/>
      <c r="F101" s="142"/>
      <c r="G101" s="142"/>
      <c r="I101" s="143"/>
      <c r="K101" s="143"/>
      <c r="L101" s="96"/>
    </row>
    <row r="102" spans="1:12" x14ac:dyDescent="0.25">
      <c r="A102" s="156" t="s">
        <v>973</v>
      </c>
      <c r="B102" s="156" t="s">
        <v>1012</v>
      </c>
      <c r="C102" s="159">
        <v>1650</v>
      </c>
      <c r="D102" s="158">
        <v>45462</v>
      </c>
      <c r="E102" s="142"/>
      <c r="F102" s="142"/>
      <c r="G102" s="142"/>
      <c r="I102" s="143"/>
      <c r="K102" s="143"/>
      <c r="L102" s="96"/>
    </row>
    <row r="103" spans="1:12" x14ac:dyDescent="0.25">
      <c r="A103" s="156" t="s">
        <v>974</v>
      </c>
      <c r="B103" s="156" t="s">
        <v>1013</v>
      </c>
      <c r="C103" s="159">
        <v>1650</v>
      </c>
      <c r="D103" s="158">
        <v>45462</v>
      </c>
      <c r="E103" s="142"/>
      <c r="F103" s="142"/>
      <c r="G103" s="142"/>
      <c r="I103" s="143"/>
      <c r="K103" s="143"/>
      <c r="L103" s="96"/>
    </row>
    <row r="104" spans="1:12" x14ac:dyDescent="0.25">
      <c r="A104" s="156" t="s">
        <v>975</v>
      </c>
      <c r="B104" s="156" t="s">
        <v>1014</v>
      </c>
      <c r="C104" s="159">
        <v>1100</v>
      </c>
      <c r="D104" s="158">
        <v>45462</v>
      </c>
      <c r="E104" s="142"/>
      <c r="F104" s="142"/>
      <c r="G104" s="142"/>
      <c r="I104" s="143"/>
      <c r="K104" s="143"/>
      <c r="L104" s="96"/>
    </row>
    <row r="105" spans="1:12" x14ac:dyDescent="0.25">
      <c r="A105" s="156" t="s">
        <v>976</v>
      </c>
      <c r="B105" s="156" t="s">
        <v>1015</v>
      </c>
      <c r="C105" s="159">
        <v>4500</v>
      </c>
      <c r="D105" s="158">
        <v>45497</v>
      </c>
      <c r="E105" s="142"/>
      <c r="F105" s="142"/>
      <c r="G105" s="142"/>
      <c r="I105" s="143"/>
      <c r="K105" s="143"/>
      <c r="L105" s="96"/>
    </row>
    <row r="106" spans="1:12" x14ac:dyDescent="0.25">
      <c r="A106" s="156" t="s">
        <v>977</v>
      </c>
      <c r="B106" s="156" t="s">
        <v>1016</v>
      </c>
      <c r="C106" s="159">
        <v>1700</v>
      </c>
      <c r="D106" s="158">
        <v>45547</v>
      </c>
      <c r="E106" s="142"/>
      <c r="F106" s="142"/>
      <c r="G106" s="142"/>
      <c r="I106" s="143"/>
      <c r="K106" s="143"/>
      <c r="L106" s="96"/>
    </row>
    <row r="107" spans="1:12" x14ac:dyDescent="0.25">
      <c r="A107" s="156" t="s">
        <v>978</v>
      </c>
      <c r="B107" s="156" t="s">
        <v>1017</v>
      </c>
      <c r="C107" s="159">
        <v>3000</v>
      </c>
      <c r="D107" s="158">
        <v>45462</v>
      </c>
      <c r="E107" s="142"/>
      <c r="F107" s="142"/>
      <c r="G107" s="142"/>
      <c r="I107" s="143"/>
      <c r="K107" s="143"/>
      <c r="L107" s="96"/>
    </row>
    <row r="108" spans="1:12" x14ac:dyDescent="0.25">
      <c r="A108" s="156" t="s">
        <v>979</v>
      </c>
      <c r="B108" s="156" t="s">
        <v>1018</v>
      </c>
      <c r="C108" s="159">
        <v>1650</v>
      </c>
      <c r="D108" s="158">
        <v>45462</v>
      </c>
      <c r="E108" s="142"/>
      <c r="F108" s="142"/>
      <c r="G108" s="142"/>
      <c r="I108" s="143"/>
      <c r="K108" s="143"/>
      <c r="L108" s="96"/>
    </row>
    <row r="109" spans="1:12" x14ac:dyDescent="0.25">
      <c r="A109" s="156" t="s">
        <v>980</v>
      </c>
      <c r="B109" s="156" t="s">
        <v>1019</v>
      </c>
      <c r="C109" s="159">
        <v>3100</v>
      </c>
      <c r="D109" s="158">
        <v>45497</v>
      </c>
      <c r="E109" s="142"/>
      <c r="F109" s="142"/>
      <c r="G109" s="142"/>
      <c r="I109" s="143"/>
      <c r="K109" s="143"/>
      <c r="L109" s="96"/>
    </row>
    <row r="110" spans="1:12" x14ac:dyDescent="0.25">
      <c r="A110" s="156" t="s">
        <v>981</v>
      </c>
      <c r="B110" s="156" t="s">
        <v>1020</v>
      </c>
      <c r="C110" s="159">
        <v>1100</v>
      </c>
      <c r="D110" s="158">
        <v>45497</v>
      </c>
      <c r="E110" s="142"/>
      <c r="F110" s="142"/>
      <c r="G110" s="142"/>
      <c r="I110" s="143"/>
      <c r="K110" s="143"/>
      <c r="L110" s="96"/>
    </row>
    <row r="111" spans="1:12" x14ac:dyDescent="0.25">
      <c r="A111" s="156" t="s">
        <v>982</v>
      </c>
      <c r="B111" s="160" t="s">
        <v>1021</v>
      </c>
      <c r="C111" s="159">
        <v>2013.4</v>
      </c>
      <c r="D111" s="158">
        <v>45497</v>
      </c>
      <c r="E111" s="142"/>
      <c r="F111" s="142"/>
      <c r="G111" s="142"/>
      <c r="I111" s="143"/>
      <c r="K111" s="143"/>
      <c r="L111" s="96"/>
    </row>
    <row r="112" spans="1:12" x14ac:dyDescent="0.25">
      <c r="A112" s="156" t="s">
        <v>983</v>
      </c>
      <c r="B112" s="156" t="s">
        <v>1022</v>
      </c>
      <c r="C112" s="159">
        <v>1600</v>
      </c>
      <c r="D112" s="158">
        <v>45497</v>
      </c>
      <c r="E112" s="142"/>
      <c r="F112" s="142"/>
      <c r="G112" s="142"/>
      <c r="I112" s="143"/>
      <c r="K112" s="143"/>
      <c r="L112" s="96"/>
    </row>
    <row r="113" spans="1:12" x14ac:dyDescent="0.25">
      <c r="A113" s="156" t="s">
        <v>984</v>
      </c>
      <c r="B113" s="156" t="s">
        <v>1023</v>
      </c>
      <c r="C113" s="159">
        <v>2000</v>
      </c>
      <c r="D113" s="158">
        <v>45547</v>
      </c>
      <c r="E113" s="142"/>
      <c r="F113" s="142"/>
      <c r="G113" s="142"/>
      <c r="I113" s="143"/>
      <c r="K113" s="143"/>
      <c r="L113" s="96"/>
    </row>
    <row r="114" spans="1:12" x14ac:dyDescent="0.25">
      <c r="A114" s="156" t="s">
        <v>985</v>
      </c>
      <c r="B114" s="156" t="s">
        <v>1024</v>
      </c>
      <c r="C114" s="159">
        <v>3800</v>
      </c>
      <c r="D114" s="158">
        <v>45497</v>
      </c>
      <c r="E114" s="142"/>
      <c r="F114" s="142"/>
      <c r="G114" s="142"/>
      <c r="I114" s="143"/>
      <c r="K114" s="143"/>
      <c r="L114" s="96"/>
    </row>
    <row r="115" spans="1:12" x14ac:dyDescent="0.25">
      <c r="A115" s="156" t="s">
        <v>986</v>
      </c>
      <c r="B115" s="156" t="s">
        <v>1025</v>
      </c>
      <c r="C115" s="159">
        <v>1100</v>
      </c>
      <c r="D115" s="158">
        <v>45497</v>
      </c>
      <c r="E115" s="142"/>
      <c r="F115" s="142"/>
      <c r="G115" s="142"/>
      <c r="I115" s="143"/>
      <c r="K115" s="143"/>
      <c r="L115" s="96"/>
    </row>
    <row r="116" spans="1:12" x14ac:dyDescent="0.25">
      <c r="A116" s="156" t="s">
        <v>987</v>
      </c>
      <c r="B116" s="156" t="s">
        <v>1026</v>
      </c>
      <c r="C116" s="159">
        <v>1650</v>
      </c>
      <c r="D116" s="158">
        <v>45497</v>
      </c>
      <c r="E116" s="142"/>
      <c r="F116" s="142"/>
      <c r="G116" s="142"/>
      <c r="I116" s="143"/>
      <c r="K116" s="143"/>
      <c r="L116" s="96"/>
    </row>
    <row r="117" spans="1:12" x14ac:dyDescent="0.25">
      <c r="A117" s="156" t="s">
        <v>988</v>
      </c>
      <c r="B117" s="156" t="s">
        <v>1027</v>
      </c>
      <c r="C117" s="157">
        <v>400</v>
      </c>
      <c r="D117" s="158">
        <v>45497</v>
      </c>
      <c r="E117" s="142"/>
      <c r="F117" s="142"/>
      <c r="G117" s="142"/>
      <c r="I117" s="150"/>
      <c r="K117" s="143"/>
      <c r="L117" s="96"/>
    </row>
    <row r="118" spans="1:12" x14ac:dyDescent="0.25">
      <c r="A118" s="156" t="s">
        <v>989</v>
      </c>
      <c r="B118" s="156" t="s">
        <v>1029</v>
      </c>
      <c r="C118" s="159">
        <v>2000</v>
      </c>
      <c r="D118" s="158">
        <v>45497</v>
      </c>
      <c r="E118" s="142"/>
      <c r="F118" s="142"/>
      <c r="G118" s="142"/>
      <c r="I118" s="143"/>
      <c r="K118" s="143"/>
      <c r="L118" s="96"/>
    </row>
    <row r="119" spans="1:12" x14ac:dyDescent="0.25">
      <c r="A119" s="156" t="s">
        <v>990</v>
      </c>
      <c r="B119" s="156" t="s">
        <v>1030</v>
      </c>
      <c r="C119" s="159">
        <v>2800</v>
      </c>
      <c r="D119" s="158">
        <v>45497</v>
      </c>
      <c r="E119" s="142"/>
      <c r="F119" s="142"/>
      <c r="G119" s="142"/>
      <c r="I119" s="143"/>
      <c r="K119" s="143"/>
      <c r="L119" s="96"/>
    </row>
    <row r="120" spans="1:12" x14ac:dyDescent="0.25">
      <c r="A120" s="156" t="s">
        <v>991</v>
      </c>
      <c r="B120" s="156" t="s">
        <v>1031</v>
      </c>
      <c r="C120" s="159">
        <v>1650</v>
      </c>
      <c r="D120" s="158">
        <v>45547</v>
      </c>
      <c r="E120" s="142"/>
      <c r="F120" s="142"/>
      <c r="G120" s="142"/>
      <c r="I120" s="143"/>
      <c r="K120" s="143"/>
      <c r="L120" s="96"/>
    </row>
    <row r="121" spans="1:12" x14ac:dyDescent="0.25">
      <c r="A121" s="156" t="s">
        <v>992</v>
      </c>
      <c r="B121" s="156" t="s">
        <v>1032</v>
      </c>
      <c r="C121" s="159">
        <v>1150</v>
      </c>
      <c r="D121" s="158">
        <v>45497</v>
      </c>
      <c r="E121" s="142"/>
      <c r="F121" s="142"/>
      <c r="G121" s="142"/>
      <c r="I121" s="143"/>
      <c r="K121" s="143"/>
      <c r="L121" s="96"/>
    </row>
    <row r="122" spans="1:12" x14ac:dyDescent="0.25">
      <c r="A122" s="156" t="s">
        <v>993</v>
      </c>
      <c r="B122" s="156" t="s">
        <v>1033</v>
      </c>
      <c r="C122" s="159">
        <v>1100</v>
      </c>
      <c r="D122" s="158">
        <v>45547</v>
      </c>
      <c r="E122" s="142"/>
      <c r="F122" s="142"/>
      <c r="G122" s="142"/>
      <c r="I122" s="143"/>
      <c r="K122" s="143"/>
      <c r="L122" s="96"/>
    </row>
    <row r="123" spans="1:12" x14ac:dyDescent="0.25">
      <c r="A123" s="156" t="s">
        <v>994</v>
      </c>
      <c r="B123" s="156" t="s">
        <v>1034</v>
      </c>
      <c r="C123" s="159">
        <v>2550</v>
      </c>
      <c r="D123" s="158">
        <v>45547</v>
      </c>
      <c r="E123" s="142"/>
      <c r="F123" s="142"/>
      <c r="G123" s="142"/>
      <c r="I123" s="143"/>
      <c r="K123" s="143"/>
      <c r="L123" s="96"/>
    </row>
    <row r="124" spans="1:12" x14ac:dyDescent="0.25">
      <c r="A124" s="156" t="s">
        <v>995</v>
      </c>
      <c r="B124" s="156" t="s">
        <v>1035</v>
      </c>
      <c r="C124" s="159">
        <v>4200</v>
      </c>
      <c r="D124" s="158">
        <v>45624</v>
      </c>
      <c r="E124" s="142"/>
      <c r="F124" s="142"/>
      <c r="G124" s="142"/>
      <c r="I124" s="143"/>
      <c r="K124" s="143"/>
      <c r="L124" s="96"/>
    </row>
    <row r="125" spans="1:12" x14ac:dyDescent="0.25">
      <c r="A125" s="156" t="s">
        <v>996</v>
      </c>
      <c r="B125" s="156" t="s">
        <v>1036</v>
      </c>
      <c r="C125" s="159">
        <v>2000</v>
      </c>
      <c r="D125" s="158">
        <v>45624</v>
      </c>
      <c r="E125" s="142"/>
      <c r="F125" s="142"/>
      <c r="G125" s="142"/>
      <c r="I125" s="143"/>
      <c r="K125" s="143"/>
      <c r="L125" s="96"/>
    </row>
    <row r="126" spans="1:12" x14ac:dyDescent="0.25">
      <c r="A126" s="156" t="s">
        <v>997</v>
      </c>
      <c r="B126" s="156" t="s">
        <v>1037</v>
      </c>
      <c r="C126" s="159">
        <v>3340.22</v>
      </c>
      <c r="D126" s="158">
        <v>45624</v>
      </c>
      <c r="E126" s="142"/>
      <c r="F126" s="142"/>
      <c r="G126" s="142"/>
      <c r="I126" s="143"/>
      <c r="K126" s="143"/>
      <c r="L126" s="96"/>
    </row>
    <row r="127" spans="1:12" x14ac:dyDescent="0.25">
      <c r="A127" s="156" t="s">
        <v>998</v>
      </c>
      <c r="B127" s="156" t="s">
        <v>1038</v>
      </c>
      <c r="C127" s="159">
        <v>3100</v>
      </c>
      <c r="D127" s="158">
        <v>45639</v>
      </c>
      <c r="E127" s="142"/>
      <c r="F127" s="142"/>
      <c r="G127" s="142"/>
      <c r="I127" s="143"/>
      <c r="K127" s="143"/>
      <c r="L127" s="96"/>
    </row>
    <row r="128" spans="1:12" x14ac:dyDescent="0.25">
      <c r="A128" s="156" t="s">
        <v>999</v>
      </c>
      <c r="B128" s="156" t="s">
        <v>1039</v>
      </c>
      <c r="C128" s="159">
        <v>3100</v>
      </c>
      <c r="D128" s="158">
        <v>45639</v>
      </c>
      <c r="E128" s="142"/>
      <c r="F128" s="142"/>
      <c r="G128" s="142"/>
      <c r="I128" s="143"/>
      <c r="K128" s="143"/>
      <c r="L128" s="96"/>
    </row>
    <row r="129" spans="1:12" x14ac:dyDescent="0.25">
      <c r="A129" s="156" t="s">
        <v>1000</v>
      </c>
      <c r="B129" s="156" t="s">
        <v>1040</v>
      </c>
      <c r="C129" s="159">
        <v>3800</v>
      </c>
      <c r="D129" s="158">
        <v>45667</v>
      </c>
      <c r="E129" s="142"/>
      <c r="F129" s="142"/>
      <c r="G129" s="142"/>
      <c r="I129" s="143"/>
      <c r="K129" s="143"/>
      <c r="L129" s="96"/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Header>&amp;L&amp;A</oddHeader>
    <oddFooter>&amp;L&amp;F&amp;R&amp;Z&amp;F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59999389629810485"/>
  </sheetPr>
  <dimension ref="A1:I70"/>
  <sheetViews>
    <sheetView topLeftCell="A58" workbookViewId="0">
      <selection activeCell="G37" sqref="G37:G39"/>
    </sheetView>
  </sheetViews>
  <sheetFormatPr defaultRowHeight="15" x14ac:dyDescent="0.25"/>
  <cols>
    <col min="1" max="1" width="39.85546875" customWidth="1"/>
    <col min="2" max="2" width="17.5703125" customWidth="1"/>
    <col min="3" max="3" width="11.5703125" customWidth="1"/>
    <col min="4" max="4" width="24.7109375" style="66" customWidth="1"/>
    <col min="5" max="5" width="96.42578125" bestFit="1" customWidth="1"/>
    <col min="6" max="6" width="27.28515625" customWidth="1"/>
    <col min="7" max="7" width="48.5703125" bestFit="1" customWidth="1"/>
    <col min="8" max="8" width="53.7109375" customWidth="1"/>
  </cols>
  <sheetData>
    <row r="1" spans="1:7" ht="60" x14ac:dyDescent="0.25">
      <c r="A1" s="1" t="s">
        <v>0</v>
      </c>
      <c r="B1" s="1" t="s">
        <v>1</v>
      </c>
      <c r="C1" s="2" t="s">
        <v>2</v>
      </c>
      <c r="D1" s="64" t="s">
        <v>3</v>
      </c>
      <c r="E1" s="59" t="s">
        <v>382</v>
      </c>
      <c r="F1" s="59" t="s">
        <v>383</v>
      </c>
      <c r="G1" s="59" t="s">
        <v>384</v>
      </c>
    </row>
    <row r="2" spans="1:7" x14ac:dyDescent="0.25">
      <c r="A2" s="8" t="s">
        <v>41</v>
      </c>
      <c r="B2" s="8" t="s">
        <v>45</v>
      </c>
      <c r="C2" s="10">
        <v>650.20000000000005</v>
      </c>
      <c r="D2" s="65" t="s">
        <v>47</v>
      </c>
    </row>
    <row r="3" spans="1:7" ht="30" x14ac:dyDescent="0.25">
      <c r="A3" s="8" t="s">
        <v>42</v>
      </c>
      <c r="B3" s="8" t="s">
        <v>45</v>
      </c>
      <c r="C3" s="10">
        <v>3209.22</v>
      </c>
      <c r="D3" s="65" t="s">
        <v>187</v>
      </c>
    </row>
    <row r="4" spans="1:7" x14ac:dyDescent="0.25">
      <c r="A4" s="8" t="s">
        <v>43</v>
      </c>
      <c r="B4" s="8" t="s">
        <v>46</v>
      </c>
      <c r="C4" s="14">
        <v>5727.36</v>
      </c>
      <c r="D4" s="65" t="s">
        <v>172</v>
      </c>
    </row>
    <row r="5" spans="1:7" ht="30" x14ac:dyDescent="0.25">
      <c r="A5" s="8" t="s">
        <v>43</v>
      </c>
      <c r="B5" s="8" t="s">
        <v>46</v>
      </c>
      <c r="C5" s="14">
        <v>-5727.36</v>
      </c>
      <c r="D5" s="65" t="s">
        <v>173</v>
      </c>
    </row>
    <row r="6" spans="1:7" x14ac:dyDescent="0.25">
      <c r="A6" s="8" t="s">
        <v>178</v>
      </c>
      <c r="B6" s="8" t="s">
        <v>177</v>
      </c>
      <c r="C6" s="14">
        <v>10433.280000000001</v>
      </c>
      <c r="D6" s="65" t="s">
        <v>176</v>
      </c>
    </row>
    <row r="7" spans="1:7" x14ac:dyDescent="0.25">
      <c r="A7" s="8" t="s">
        <v>44</v>
      </c>
      <c r="B7" s="8" t="s">
        <v>46</v>
      </c>
      <c r="C7" s="14">
        <v>5903.49</v>
      </c>
      <c r="D7" s="65" t="s">
        <v>172</v>
      </c>
    </row>
    <row r="8" spans="1:7" ht="30" x14ac:dyDescent="0.25">
      <c r="A8" s="8" t="s">
        <v>44</v>
      </c>
      <c r="B8" s="8" t="s">
        <v>46</v>
      </c>
      <c r="C8" s="15" t="s">
        <v>171</v>
      </c>
      <c r="D8" s="65" t="s">
        <v>173</v>
      </c>
    </row>
    <row r="9" spans="1:7" x14ac:dyDescent="0.25">
      <c r="A9" s="8" t="s">
        <v>175</v>
      </c>
      <c r="B9" s="8" t="s">
        <v>174</v>
      </c>
      <c r="C9" s="15">
        <v>9811.2900000000009</v>
      </c>
      <c r="D9" s="65" t="s">
        <v>176</v>
      </c>
    </row>
    <row r="10" spans="1:7" ht="45" x14ac:dyDescent="0.25">
      <c r="A10" s="8" t="s">
        <v>48</v>
      </c>
      <c r="B10" s="8" t="s">
        <v>49</v>
      </c>
      <c r="C10" s="10">
        <v>2520.9299999999998</v>
      </c>
      <c r="D10" s="65" t="s">
        <v>189</v>
      </c>
    </row>
    <row r="11" spans="1:7" x14ac:dyDescent="0.25">
      <c r="A11" s="8" t="s">
        <v>50</v>
      </c>
      <c r="B11" s="8" t="s">
        <v>51</v>
      </c>
      <c r="C11" s="3">
        <v>138.24</v>
      </c>
      <c r="D11" s="6" t="s">
        <v>170</v>
      </c>
    </row>
    <row r="12" spans="1:7" x14ac:dyDescent="0.25">
      <c r="A12" s="8" t="s">
        <v>50</v>
      </c>
      <c r="B12" s="8" t="s">
        <v>52</v>
      </c>
      <c r="C12" s="9">
        <v>-72.64</v>
      </c>
      <c r="D12" s="65" t="s">
        <v>53</v>
      </c>
    </row>
    <row r="13" spans="1:7" ht="120" x14ac:dyDescent="0.25">
      <c r="A13" s="58" t="s">
        <v>385</v>
      </c>
      <c r="B13" s="58" t="s">
        <v>54</v>
      </c>
      <c r="C13" s="60">
        <v>11280.3</v>
      </c>
      <c r="D13" s="60" t="s">
        <v>56</v>
      </c>
      <c r="E13" s="58" t="s">
        <v>379</v>
      </c>
      <c r="F13" s="58" t="s">
        <v>380</v>
      </c>
      <c r="G13" s="58" t="s">
        <v>381</v>
      </c>
    </row>
    <row r="14" spans="1:7" ht="120" x14ac:dyDescent="0.25">
      <c r="A14" s="58" t="s">
        <v>386</v>
      </c>
      <c r="B14" s="58" t="s">
        <v>54</v>
      </c>
      <c r="C14" s="60">
        <v>23324.400000000001</v>
      </c>
      <c r="D14" s="60" t="s">
        <v>188</v>
      </c>
      <c r="E14" s="58" t="s">
        <v>379</v>
      </c>
      <c r="F14" s="58" t="s">
        <v>380</v>
      </c>
      <c r="G14" s="58" t="s">
        <v>381</v>
      </c>
    </row>
    <row r="15" spans="1:7" ht="120" x14ac:dyDescent="0.25">
      <c r="A15" s="58" t="s">
        <v>388</v>
      </c>
      <c r="B15" s="58" t="s">
        <v>387</v>
      </c>
      <c r="C15" s="60">
        <v>4509.84</v>
      </c>
      <c r="D15" s="60" t="s">
        <v>389</v>
      </c>
      <c r="E15" s="58" t="s">
        <v>379</v>
      </c>
      <c r="F15" s="58" t="s">
        <v>380</v>
      </c>
      <c r="G15" s="58" t="s">
        <v>381</v>
      </c>
    </row>
    <row r="16" spans="1:7" ht="45" x14ac:dyDescent="0.25">
      <c r="A16" s="8" t="s">
        <v>55</v>
      </c>
      <c r="B16" s="8"/>
      <c r="C16" s="10">
        <v>19977.07</v>
      </c>
      <c r="D16" s="65" t="s">
        <v>169</v>
      </c>
      <c r="E16" s="59"/>
      <c r="F16" s="59"/>
      <c r="G16" s="59"/>
    </row>
    <row r="17" spans="1:9" x14ac:dyDescent="0.25">
      <c r="A17" s="59"/>
      <c r="B17" s="59"/>
      <c r="C17" s="63"/>
      <c r="D17" s="63"/>
      <c r="E17" s="59"/>
      <c r="F17" s="59"/>
      <c r="G17" s="59"/>
    </row>
    <row r="18" spans="1:9" ht="35.25" customHeight="1" thickBot="1" x14ac:dyDescent="0.3">
      <c r="A18" s="164" t="s">
        <v>427</v>
      </c>
      <c r="B18" s="165"/>
      <c r="C18" s="165"/>
      <c r="D18" s="165"/>
      <c r="E18" s="165"/>
      <c r="F18" s="165"/>
      <c r="G18" s="165"/>
    </row>
    <row r="19" spans="1:9" ht="15.75" thickBot="1" x14ac:dyDescent="0.3">
      <c r="A19" s="67" t="s">
        <v>184</v>
      </c>
      <c r="B19" s="68" t="s">
        <v>179</v>
      </c>
      <c r="C19" s="69">
        <v>2508.8000000000002</v>
      </c>
      <c r="D19" s="70" t="s">
        <v>180</v>
      </c>
      <c r="E19" s="68"/>
      <c r="F19" s="68"/>
      <c r="G19" s="71"/>
    </row>
    <row r="20" spans="1:9" x14ac:dyDescent="0.25">
      <c r="A20" s="72" t="s">
        <v>184</v>
      </c>
      <c r="B20" t="s">
        <v>179</v>
      </c>
      <c r="C20" s="3"/>
      <c r="D20" s="73" t="s">
        <v>181</v>
      </c>
      <c r="E20" s="166" t="s">
        <v>726</v>
      </c>
      <c r="F20" s="166" t="s">
        <v>736</v>
      </c>
      <c r="G20" s="166" t="s">
        <v>727</v>
      </c>
    </row>
    <row r="21" spans="1:9" x14ac:dyDescent="0.25">
      <c r="A21" s="72" t="s">
        <v>184</v>
      </c>
      <c r="B21" t="s">
        <v>179</v>
      </c>
      <c r="C21" s="3"/>
      <c r="D21" s="73" t="s">
        <v>182</v>
      </c>
      <c r="E21" s="167"/>
      <c r="F21" s="167"/>
      <c r="G21" s="167"/>
      <c r="I21" s="124"/>
    </row>
    <row r="22" spans="1:9" x14ac:dyDescent="0.25">
      <c r="A22" s="72" t="s">
        <v>184</v>
      </c>
      <c r="B22" t="s">
        <v>179</v>
      </c>
      <c r="C22" s="3"/>
      <c r="D22" s="73" t="s">
        <v>183</v>
      </c>
      <c r="E22" s="167"/>
      <c r="F22" s="167"/>
      <c r="G22" s="167"/>
      <c r="I22" s="124"/>
    </row>
    <row r="23" spans="1:9" ht="30" x14ac:dyDescent="0.25">
      <c r="A23" s="72" t="s">
        <v>184</v>
      </c>
      <c r="B23" t="s">
        <v>179</v>
      </c>
      <c r="C23" s="3"/>
      <c r="D23" s="73" t="s">
        <v>392</v>
      </c>
      <c r="E23" s="167"/>
      <c r="F23" s="167"/>
      <c r="G23" s="167"/>
    </row>
    <row r="24" spans="1:9" ht="30" x14ac:dyDescent="0.25">
      <c r="A24" s="72" t="s">
        <v>184</v>
      </c>
      <c r="B24" t="s">
        <v>179</v>
      </c>
      <c r="C24" s="3"/>
      <c r="D24" s="73" t="s">
        <v>390</v>
      </c>
      <c r="E24" s="167"/>
      <c r="F24" s="167"/>
      <c r="G24" s="167"/>
    </row>
    <row r="25" spans="1:9" ht="30.75" thickBot="1" x14ac:dyDescent="0.3">
      <c r="A25" s="74" t="s">
        <v>184</v>
      </c>
      <c r="B25" s="75" t="s">
        <v>179</v>
      </c>
      <c r="C25" s="76"/>
      <c r="D25" s="77" t="s">
        <v>391</v>
      </c>
      <c r="E25" s="175"/>
      <c r="F25" s="175"/>
      <c r="G25" s="175"/>
    </row>
    <row r="26" spans="1:9" ht="15.75" thickBot="1" x14ac:dyDescent="0.3">
      <c r="A26" s="67" t="s">
        <v>185</v>
      </c>
      <c r="B26" s="68" t="s">
        <v>186</v>
      </c>
      <c r="C26" s="69">
        <v>236.59</v>
      </c>
      <c r="D26" s="78" t="s">
        <v>180</v>
      </c>
      <c r="E26" s="68"/>
      <c r="F26" s="68"/>
      <c r="G26" s="71"/>
    </row>
    <row r="27" spans="1:9" x14ac:dyDescent="0.25">
      <c r="A27" s="72"/>
      <c r="C27" s="3"/>
      <c r="D27" s="73" t="s">
        <v>393</v>
      </c>
      <c r="E27" s="166" t="s">
        <v>726</v>
      </c>
      <c r="F27" s="166" t="s">
        <v>736</v>
      </c>
      <c r="G27" s="166" t="s">
        <v>727</v>
      </c>
    </row>
    <row r="28" spans="1:9" x14ac:dyDescent="0.25">
      <c r="A28" s="72"/>
      <c r="C28" s="3"/>
      <c r="D28" s="73" t="s">
        <v>394</v>
      </c>
      <c r="E28" s="167"/>
      <c r="F28" s="167"/>
      <c r="G28" s="167"/>
    </row>
    <row r="29" spans="1:9" ht="67.5" customHeight="1" thickBot="1" x14ac:dyDescent="0.3">
      <c r="A29" s="74"/>
      <c r="B29" s="75"/>
      <c r="C29" s="76"/>
      <c r="D29" s="77" t="s">
        <v>395</v>
      </c>
      <c r="E29" s="167"/>
      <c r="F29" s="167"/>
      <c r="G29" s="167"/>
    </row>
    <row r="30" spans="1:9" ht="121.5" customHeight="1" thickBot="1" x14ac:dyDescent="0.3">
      <c r="A30" s="119" t="s">
        <v>50</v>
      </c>
      <c r="B30" s="116" t="s">
        <v>51</v>
      </c>
      <c r="C30" s="117">
        <v>138.24</v>
      </c>
      <c r="D30" s="118" t="s">
        <v>404</v>
      </c>
      <c r="E30" s="166" t="s">
        <v>726</v>
      </c>
      <c r="F30" s="166" t="s">
        <v>737</v>
      </c>
      <c r="G30" s="166" t="s">
        <v>727</v>
      </c>
    </row>
    <row r="31" spans="1:9" ht="30.75" thickBot="1" x14ac:dyDescent="0.3">
      <c r="A31" s="119" t="s">
        <v>339</v>
      </c>
      <c r="B31" s="116"/>
      <c r="C31" s="117">
        <v>7305.18</v>
      </c>
      <c r="D31" s="120" t="s">
        <v>340</v>
      </c>
      <c r="E31" s="167"/>
      <c r="F31" s="167"/>
      <c r="G31" s="167"/>
    </row>
    <row r="32" spans="1:9" ht="15.75" thickBot="1" x14ac:dyDescent="0.3">
      <c r="A32" s="67" t="s">
        <v>341</v>
      </c>
      <c r="B32" s="68"/>
      <c r="C32" s="69">
        <v>7830</v>
      </c>
      <c r="D32" s="78" t="s">
        <v>396</v>
      </c>
      <c r="E32" s="167"/>
      <c r="F32" s="167"/>
      <c r="G32" s="167"/>
    </row>
    <row r="33" spans="1:7" ht="15" customHeight="1" x14ac:dyDescent="0.25">
      <c r="A33" s="72"/>
      <c r="C33" s="3"/>
      <c r="D33" s="73" t="s">
        <v>397</v>
      </c>
      <c r="E33" s="166" t="s">
        <v>726</v>
      </c>
      <c r="F33" s="166" t="s">
        <v>737</v>
      </c>
      <c r="G33" s="166" t="s">
        <v>727</v>
      </c>
    </row>
    <row r="34" spans="1:7" x14ac:dyDescent="0.25">
      <c r="A34" s="72"/>
      <c r="C34" s="3"/>
      <c r="D34" s="73" t="s">
        <v>398</v>
      </c>
      <c r="E34" s="167"/>
      <c r="F34" s="167"/>
      <c r="G34" s="167"/>
    </row>
    <row r="35" spans="1:7" ht="78.75" customHeight="1" thickBot="1" x14ac:dyDescent="0.3">
      <c r="A35" s="74"/>
      <c r="B35" s="75"/>
      <c r="C35" s="76"/>
      <c r="D35" s="77" t="s">
        <v>399</v>
      </c>
      <c r="E35" s="167"/>
      <c r="F35" s="167"/>
      <c r="G35" s="167"/>
    </row>
    <row r="36" spans="1:7" ht="15.75" thickBot="1" x14ac:dyDescent="0.3">
      <c r="A36" s="67" t="s">
        <v>342</v>
      </c>
      <c r="B36" s="68"/>
      <c r="C36" s="69">
        <v>14418.09</v>
      </c>
      <c r="D36" s="78" t="s">
        <v>403</v>
      </c>
      <c r="E36" s="68"/>
      <c r="F36" s="68"/>
      <c r="G36" s="71"/>
    </row>
    <row r="37" spans="1:7" ht="15" customHeight="1" x14ac:dyDescent="0.25">
      <c r="A37" s="72"/>
      <c r="C37" s="3"/>
      <c r="D37" s="73" t="s">
        <v>400</v>
      </c>
      <c r="E37" s="180" t="s">
        <v>735</v>
      </c>
      <c r="F37" s="166" t="s">
        <v>734</v>
      </c>
      <c r="G37" s="166" t="s">
        <v>733</v>
      </c>
    </row>
    <row r="38" spans="1:7" x14ac:dyDescent="0.25">
      <c r="A38" s="72"/>
      <c r="C38" s="3"/>
      <c r="D38" s="73" t="s">
        <v>401</v>
      </c>
      <c r="E38" s="180"/>
      <c r="F38" s="167"/>
      <c r="G38" s="167"/>
    </row>
    <row r="39" spans="1:7" ht="63" customHeight="1" thickBot="1" x14ac:dyDescent="0.3">
      <c r="A39" s="74"/>
      <c r="B39" s="75"/>
      <c r="C39" s="76"/>
      <c r="D39" s="77" t="s">
        <v>402</v>
      </c>
      <c r="E39" s="180"/>
      <c r="F39" s="167"/>
      <c r="G39" s="167"/>
    </row>
    <row r="40" spans="1:7" ht="33.75" customHeight="1" thickBot="1" x14ac:dyDescent="0.3">
      <c r="A40" s="164" t="s">
        <v>426</v>
      </c>
      <c r="B40" s="165"/>
      <c r="C40" s="165"/>
      <c r="D40" s="165"/>
      <c r="E40" s="165"/>
      <c r="F40" s="165"/>
      <c r="G40" s="165"/>
    </row>
    <row r="41" spans="1:7" ht="15.75" thickBot="1" x14ac:dyDescent="0.3">
      <c r="A41" s="67" t="s">
        <v>366</v>
      </c>
      <c r="B41" s="68" t="s">
        <v>419</v>
      </c>
      <c r="C41" s="69">
        <v>4843.28</v>
      </c>
      <c r="D41" s="78" t="s">
        <v>403</v>
      </c>
      <c r="E41" s="68"/>
      <c r="F41" s="68"/>
      <c r="G41" s="71"/>
    </row>
    <row r="42" spans="1:7" ht="30" x14ac:dyDescent="0.25">
      <c r="A42" s="72"/>
      <c r="C42" s="3"/>
      <c r="D42" s="79" t="s">
        <v>405</v>
      </c>
      <c r="E42" s="132" t="s">
        <v>728</v>
      </c>
      <c r="F42" s="132" t="s">
        <v>738</v>
      </c>
      <c r="G42" s="178" t="s">
        <v>729</v>
      </c>
    </row>
    <row r="43" spans="1:7" ht="80.25" customHeight="1" thickBot="1" x14ac:dyDescent="0.3">
      <c r="A43" s="74"/>
      <c r="B43" s="75"/>
      <c r="C43" s="76"/>
      <c r="D43" s="77" t="s">
        <v>409</v>
      </c>
      <c r="E43" s="133"/>
      <c r="F43" s="133"/>
      <c r="G43" s="179"/>
    </row>
    <row r="44" spans="1:7" ht="15.75" thickBot="1" x14ac:dyDescent="0.3">
      <c r="A44" s="67" t="s">
        <v>367</v>
      </c>
      <c r="B44" s="68" t="s">
        <v>418</v>
      </c>
      <c r="C44" s="69">
        <v>19600</v>
      </c>
      <c r="D44" s="80" t="s">
        <v>403</v>
      </c>
      <c r="E44" s="68"/>
      <c r="F44" s="68"/>
      <c r="G44" s="71"/>
    </row>
    <row r="45" spans="1:7" ht="30.75" thickBot="1" x14ac:dyDescent="0.3">
      <c r="A45" s="72"/>
      <c r="C45" s="3"/>
      <c r="D45" s="81" t="s">
        <v>406</v>
      </c>
      <c r="E45" s="123" t="s">
        <v>728</v>
      </c>
      <c r="F45" s="125" t="s">
        <v>738</v>
      </c>
      <c r="G45" s="168" t="s">
        <v>729</v>
      </c>
    </row>
    <row r="46" spans="1:7" ht="30.75" thickBot="1" x14ac:dyDescent="0.3">
      <c r="A46" s="72"/>
      <c r="C46" s="3"/>
      <c r="D46" s="81" t="s">
        <v>407</v>
      </c>
      <c r="E46" s="123"/>
      <c r="F46" s="122"/>
      <c r="G46" s="169"/>
    </row>
    <row r="47" spans="1:7" ht="109.5" customHeight="1" thickBot="1" x14ac:dyDescent="0.3">
      <c r="A47" s="74"/>
      <c r="B47" s="75"/>
      <c r="C47" s="76"/>
      <c r="D47" s="82" t="s">
        <v>408</v>
      </c>
      <c r="E47" s="123"/>
      <c r="F47" s="121"/>
      <c r="G47" s="170"/>
    </row>
    <row r="48" spans="1:7" ht="15" customHeight="1" thickBot="1" x14ac:dyDescent="0.3">
      <c r="A48" s="114" t="s">
        <v>421</v>
      </c>
      <c r="B48" s="111" t="s">
        <v>420</v>
      </c>
      <c r="C48" s="112">
        <v>4509.84</v>
      </c>
      <c r="D48" s="113" t="s">
        <v>403</v>
      </c>
      <c r="E48" s="68"/>
      <c r="F48" s="68"/>
      <c r="G48" s="71"/>
    </row>
    <row r="49" spans="1:7" ht="39.75" customHeight="1" x14ac:dyDescent="0.25">
      <c r="A49" s="72"/>
      <c r="C49" s="3"/>
      <c r="D49" s="81" t="s">
        <v>410</v>
      </c>
      <c r="E49" s="166" t="s">
        <v>379</v>
      </c>
      <c r="F49" s="166" t="s">
        <v>380</v>
      </c>
      <c r="G49" s="166" t="s">
        <v>381</v>
      </c>
    </row>
    <row r="50" spans="1:7" ht="39.75" customHeight="1" x14ac:dyDescent="0.25">
      <c r="A50" s="72"/>
      <c r="C50" s="3"/>
      <c r="D50" s="81" t="s">
        <v>411</v>
      </c>
      <c r="E50" s="167"/>
      <c r="F50" s="167"/>
      <c r="G50" s="167"/>
    </row>
    <row r="51" spans="1:7" ht="39.75" customHeight="1" thickBot="1" x14ac:dyDescent="0.3">
      <c r="A51" s="74"/>
      <c r="B51" s="75"/>
      <c r="C51" s="76"/>
      <c r="D51" s="82" t="s">
        <v>412</v>
      </c>
      <c r="E51" s="175"/>
      <c r="F51" s="175"/>
      <c r="G51" s="175"/>
    </row>
    <row r="52" spans="1:7" ht="15.75" thickBot="1" x14ac:dyDescent="0.3">
      <c r="A52" s="67" t="s">
        <v>423</v>
      </c>
      <c r="B52" s="68" t="s">
        <v>422</v>
      </c>
      <c r="C52" s="69">
        <v>6463.8</v>
      </c>
      <c r="D52" s="80" t="s">
        <v>403</v>
      </c>
      <c r="E52" s="61"/>
      <c r="F52" s="61"/>
      <c r="G52" s="115"/>
    </row>
    <row r="53" spans="1:7" ht="30" x14ac:dyDescent="0.25">
      <c r="A53" s="72"/>
      <c r="C53" s="3"/>
      <c r="D53" s="81" t="s">
        <v>413</v>
      </c>
      <c r="E53" s="172" t="s">
        <v>732</v>
      </c>
      <c r="F53" s="166" t="s">
        <v>730</v>
      </c>
      <c r="G53" s="168" t="s">
        <v>731</v>
      </c>
    </row>
    <row r="54" spans="1:7" ht="30" x14ac:dyDescent="0.25">
      <c r="A54" s="72"/>
      <c r="C54" s="3"/>
      <c r="D54" s="81" t="s">
        <v>414</v>
      </c>
      <c r="E54" s="173"/>
      <c r="F54" s="167"/>
      <c r="G54" s="176"/>
    </row>
    <row r="55" spans="1:7" ht="104.25" customHeight="1" thickBot="1" x14ac:dyDescent="0.3">
      <c r="A55" s="74"/>
      <c r="B55" s="75"/>
      <c r="C55" s="76"/>
      <c r="D55" s="82" t="s">
        <v>415</v>
      </c>
      <c r="E55" s="174"/>
      <c r="F55" s="175"/>
      <c r="G55" s="177"/>
    </row>
    <row r="56" spans="1:7" ht="15.75" customHeight="1" thickBot="1" x14ac:dyDescent="0.3">
      <c r="A56" s="67" t="s">
        <v>425</v>
      </c>
      <c r="B56" s="68" t="s">
        <v>424</v>
      </c>
      <c r="C56" s="69">
        <v>19656.72</v>
      </c>
      <c r="D56" s="80" t="s">
        <v>403</v>
      </c>
      <c r="E56" s="68"/>
      <c r="F56" s="68"/>
      <c r="G56" s="71"/>
    </row>
    <row r="57" spans="1:7" ht="30.75" thickBot="1" x14ac:dyDescent="0.3">
      <c r="A57" s="72"/>
      <c r="C57" s="3"/>
      <c r="D57" s="81" t="s">
        <v>416</v>
      </c>
      <c r="E57" s="123" t="s">
        <v>728</v>
      </c>
      <c r="F57" s="166" t="s">
        <v>738</v>
      </c>
      <c r="G57" s="171" t="s">
        <v>729</v>
      </c>
    </row>
    <row r="58" spans="1:7" ht="90.75" customHeight="1" thickBot="1" x14ac:dyDescent="0.3">
      <c r="A58" s="74"/>
      <c r="B58" s="75"/>
      <c r="C58" s="76"/>
      <c r="D58" s="82" t="s">
        <v>417</v>
      </c>
      <c r="E58" s="123"/>
      <c r="F58" s="167"/>
      <c r="G58" s="171"/>
    </row>
    <row r="59" spans="1:7" ht="38.25" customHeight="1" thickBot="1" x14ac:dyDescent="0.3">
      <c r="A59" s="164" t="s">
        <v>428</v>
      </c>
      <c r="B59" s="165"/>
      <c r="C59" s="165"/>
      <c r="D59" s="165"/>
      <c r="E59" s="165"/>
      <c r="F59" s="165"/>
      <c r="G59" s="165"/>
    </row>
    <row r="60" spans="1:7" ht="15.75" thickBot="1" x14ac:dyDescent="0.3">
      <c r="A60" s="67" t="s">
        <v>435</v>
      </c>
      <c r="B60" s="68" t="s">
        <v>436</v>
      </c>
      <c r="C60" s="69">
        <v>4539.62</v>
      </c>
      <c r="D60" s="80" t="s">
        <v>403</v>
      </c>
      <c r="E60" s="68"/>
      <c r="F60" s="68"/>
      <c r="G60" s="71"/>
    </row>
    <row r="61" spans="1:7" ht="60" customHeight="1" x14ac:dyDescent="0.25">
      <c r="A61" s="83"/>
      <c r="C61" s="3"/>
      <c r="D61" s="66" t="s">
        <v>429</v>
      </c>
      <c r="E61" s="123" t="s">
        <v>728</v>
      </c>
      <c r="F61" s="125" t="s">
        <v>738</v>
      </c>
      <c r="G61" s="168" t="s">
        <v>729</v>
      </c>
    </row>
    <row r="62" spans="1:7" ht="15.75" thickBot="1" x14ac:dyDescent="0.3">
      <c r="A62" s="83"/>
      <c r="C62" s="3"/>
      <c r="D62" s="66" t="s">
        <v>430</v>
      </c>
      <c r="E62" s="126"/>
      <c r="F62" s="127"/>
      <c r="G62" s="169"/>
    </row>
    <row r="63" spans="1:7" ht="60" customHeight="1" thickBot="1" x14ac:dyDescent="0.3">
      <c r="A63" s="83"/>
      <c r="C63" s="3"/>
      <c r="D63" s="66" t="s">
        <v>431</v>
      </c>
      <c r="E63" s="123" t="s">
        <v>728</v>
      </c>
      <c r="F63" s="125" t="s">
        <v>738</v>
      </c>
      <c r="G63" s="170"/>
    </row>
    <row r="64" spans="1:7" ht="15.75" thickBot="1" x14ac:dyDescent="0.3">
      <c r="A64" s="83"/>
      <c r="C64" s="3"/>
      <c r="D64" s="66" t="s">
        <v>432</v>
      </c>
      <c r="E64" s="126"/>
      <c r="F64" s="127"/>
      <c r="G64" s="128"/>
    </row>
    <row r="65" spans="1:7" ht="60" customHeight="1" x14ac:dyDescent="0.25">
      <c r="A65" s="83"/>
      <c r="C65" s="3"/>
      <c r="D65" s="66" t="s">
        <v>433</v>
      </c>
      <c r="E65" s="123" t="s">
        <v>728</v>
      </c>
      <c r="F65" s="125" t="s">
        <v>738</v>
      </c>
      <c r="G65" s="128"/>
    </row>
    <row r="66" spans="1:7" ht="15.75" thickBot="1" x14ac:dyDescent="0.3">
      <c r="A66" s="84"/>
      <c r="B66" s="75"/>
      <c r="C66" s="76"/>
      <c r="D66" s="85" t="s">
        <v>434</v>
      </c>
      <c r="E66" s="129"/>
      <c r="F66" s="130"/>
      <c r="G66" s="131"/>
    </row>
    <row r="67" spans="1:7" x14ac:dyDescent="0.25">
      <c r="C67" s="3"/>
    </row>
    <row r="68" spans="1:7" x14ac:dyDescent="0.25">
      <c r="C68" s="3"/>
    </row>
    <row r="69" spans="1:7" x14ac:dyDescent="0.25">
      <c r="C69" s="3"/>
    </row>
    <row r="70" spans="1:7" x14ac:dyDescent="0.25">
      <c r="C70" s="3"/>
    </row>
  </sheetData>
  <mergeCells count="29">
    <mergeCell ref="E20:E25"/>
    <mergeCell ref="F20:F25"/>
    <mergeCell ref="G20:G25"/>
    <mergeCell ref="G49:G51"/>
    <mergeCell ref="A18:G18"/>
    <mergeCell ref="A40:G40"/>
    <mergeCell ref="E49:E51"/>
    <mergeCell ref="F49:F51"/>
    <mergeCell ref="E27:E29"/>
    <mergeCell ref="F27:F29"/>
    <mergeCell ref="G27:G29"/>
    <mergeCell ref="E33:E35"/>
    <mergeCell ref="F33:F35"/>
    <mergeCell ref="G33:G35"/>
    <mergeCell ref="G37:G39"/>
    <mergeCell ref="F37:F39"/>
    <mergeCell ref="A59:G59"/>
    <mergeCell ref="E30:E32"/>
    <mergeCell ref="F30:F32"/>
    <mergeCell ref="G30:G32"/>
    <mergeCell ref="G61:G63"/>
    <mergeCell ref="G57:G58"/>
    <mergeCell ref="E53:E55"/>
    <mergeCell ref="F53:F55"/>
    <mergeCell ref="G53:G55"/>
    <mergeCell ref="F57:F58"/>
    <mergeCell ref="G42:G43"/>
    <mergeCell ref="G45:G47"/>
    <mergeCell ref="E37:E39"/>
  </mergeCells>
  <pageMargins left="0.23622047244094491" right="0.23622047244094491" top="0.74803149606299213" bottom="0.74803149606299213" header="0.31496062992125984" footer="0.31496062992125984"/>
  <pageSetup paperSize="8" scale="65" orientation="landscape" verticalDpi="0" r:id="rId1"/>
  <headerFooter>
    <oddHeader>&amp;L&amp;D&amp;T&amp;F&amp;A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</sheetPr>
  <dimension ref="A1:F30"/>
  <sheetViews>
    <sheetView topLeftCell="A10" workbookViewId="0">
      <selection activeCell="D33" sqref="D33"/>
    </sheetView>
  </sheetViews>
  <sheetFormatPr defaultRowHeight="15" x14ac:dyDescent="0.25"/>
  <cols>
    <col min="1" max="1" width="45.5703125" customWidth="1"/>
    <col min="2" max="2" width="43.85546875" customWidth="1"/>
    <col min="3" max="3" width="9.42578125" bestFit="1" customWidth="1"/>
    <col min="4" max="4" width="32.85546875" bestFit="1" customWidth="1"/>
  </cols>
  <sheetData>
    <row r="1" spans="1:4" x14ac:dyDescent="0.25">
      <c r="A1" s="1" t="s">
        <v>0</v>
      </c>
      <c r="B1" s="1" t="s">
        <v>4</v>
      </c>
      <c r="C1" s="2" t="s">
        <v>2</v>
      </c>
      <c r="D1" s="2" t="s">
        <v>3</v>
      </c>
    </row>
    <row r="2" spans="1:4" x14ac:dyDescent="0.25">
      <c r="A2" s="8" t="s">
        <v>64</v>
      </c>
      <c r="B2" s="8" t="s">
        <v>68</v>
      </c>
      <c r="C2" s="9">
        <v>4882.26</v>
      </c>
      <c r="D2" s="9" t="s">
        <v>72</v>
      </c>
    </row>
    <row r="3" spans="1:4" x14ac:dyDescent="0.25">
      <c r="A3" s="8" t="s">
        <v>66</v>
      </c>
      <c r="B3" s="8" t="s">
        <v>69</v>
      </c>
      <c r="C3" s="9">
        <v>5889.63</v>
      </c>
      <c r="D3" s="9" t="s">
        <v>72</v>
      </c>
    </row>
    <row r="4" spans="1:4" x14ac:dyDescent="0.25">
      <c r="A4" s="8" t="s">
        <v>67</v>
      </c>
      <c r="B4" s="8" t="s">
        <v>70</v>
      </c>
      <c r="C4" s="9">
        <v>4694.79</v>
      </c>
      <c r="D4" s="9" t="s">
        <v>72</v>
      </c>
    </row>
    <row r="5" spans="1:4" x14ac:dyDescent="0.25">
      <c r="A5" s="8" t="s">
        <v>65</v>
      </c>
      <c r="B5" s="8" t="s">
        <v>71</v>
      </c>
      <c r="C5" s="9">
        <v>3886.92</v>
      </c>
      <c r="D5" s="9" t="s">
        <v>72</v>
      </c>
    </row>
    <row r="6" spans="1:4" x14ac:dyDescent="0.25">
      <c r="A6" s="8" t="s">
        <v>79</v>
      </c>
      <c r="B6" s="8" t="s">
        <v>80</v>
      </c>
      <c r="C6" s="9">
        <v>203.2</v>
      </c>
      <c r="D6" s="9" t="s">
        <v>81</v>
      </c>
    </row>
    <row r="7" spans="1:4" x14ac:dyDescent="0.25">
      <c r="A7" s="8" t="s">
        <v>6</v>
      </c>
      <c r="B7" s="8" t="s">
        <v>82</v>
      </c>
      <c r="C7" s="9">
        <v>384</v>
      </c>
      <c r="D7" s="9" t="s">
        <v>83</v>
      </c>
    </row>
    <row r="8" spans="1:4" x14ac:dyDescent="0.25">
      <c r="A8" s="8" t="s">
        <v>5</v>
      </c>
      <c r="B8" s="8" t="s">
        <v>82</v>
      </c>
      <c r="C8" s="9">
        <v>864</v>
      </c>
      <c r="D8" s="9" t="s">
        <v>233</v>
      </c>
    </row>
    <row r="9" spans="1:4" x14ac:dyDescent="0.25">
      <c r="C9" s="3"/>
      <c r="D9" s="3"/>
    </row>
    <row r="10" spans="1:4" x14ac:dyDescent="0.25">
      <c r="A10" s="91" t="s">
        <v>452</v>
      </c>
      <c r="B10" s="91" t="s">
        <v>451</v>
      </c>
      <c r="C10" s="92">
        <v>2000</v>
      </c>
      <c r="D10" s="110">
        <v>45184</v>
      </c>
    </row>
    <row r="11" spans="1:4" x14ac:dyDescent="0.25">
      <c r="A11" s="91" t="s">
        <v>452</v>
      </c>
      <c r="B11" s="91" t="s">
        <v>453</v>
      </c>
      <c r="C11" s="92">
        <v>2500</v>
      </c>
      <c r="D11" s="110">
        <v>45184</v>
      </c>
    </row>
    <row r="12" spans="1:4" x14ac:dyDescent="0.25">
      <c r="A12" s="91" t="s">
        <v>454</v>
      </c>
      <c r="B12" s="91" t="s">
        <v>455</v>
      </c>
      <c r="C12" s="92">
        <v>1850</v>
      </c>
      <c r="D12" s="110">
        <v>45251</v>
      </c>
    </row>
    <row r="13" spans="1:4" x14ac:dyDescent="0.25">
      <c r="A13" s="91" t="s">
        <v>462</v>
      </c>
      <c r="B13" s="91" t="s">
        <v>461</v>
      </c>
      <c r="C13" s="92">
        <v>1000</v>
      </c>
      <c r="D13" s="110" t="s">
        <v>126</v>
      </c>
    </row>
    <row r="14" spans="1:4" x14ac:dyDescent="0.25">
      <c r="A14" s="91" t="s">
        <v>464</v>
      </c>
      <c r="B14" s="91" t="s">
        <v>463</v>
      </c>
      <c r="C14" s="92">
        <v>1105</v>
      </c>
      <c r="D14" s="110">
        <v>45267</v>
      </c>
    </row>
    <row r="15" spans="1:4" x14ac:dyDescent="0.25">
      <c r="A15" s="91" t="s">
        <v>465</v>
      </c>
      <c r="B15" s="91" t="s">
        <v>466</v>
      </c>
      <c r="C15" s="92">
        <v>3600</v>
      </c>
      <c r="D15" s="110">
        <v>45201</v>
      </c>
    </row>
    <row r="16" spans="1:4" x14ac:dyDescent="0.25">
      <c r="A16" s="91" t="s">
        <v>478</v>
      </c>
      <c r="B16" s="91" t="s">
        <v>479</v>
      </c>
      <c r="C16" s="92">
        <v>1644.34</v>
      </c>
      <c r="D16" s="110">
        <v>45190</v>
      </c>
    </row>
    <row r="17" spans="1:6" x14ac:dyDescent="0.25">
      <c r="A17" s="91" t="s">
        <v>480</v>
      </c>
      <c r="B17" s="91" t="s">
        <v>483</v>
      </c>
      <c r="C17" s="92">
        <v>3584</v>
      </c>
      <c r="D17" s="110">
        <v>45128</v>
      </c>
    </row>
    <row r="18" spans="1:6" x14ac:dyDescent="0.25">
      <c r="A18" s="91" t="s">
        <v>481</v>
      </c>
      <c r="B18" s="91" t="s">
        <v>484</v>
      </c>
      <c r="C18" s="92">
        <v>352</v>
      </c>
      <c r="D18" s="110">
        <v>45191</v>
      </c>
    </row>
    <row r="19" spans="1:6" x14ac:dyDescent="0.25">
      <c r="A19" s="91" t="s">
        <v>482</v>
      </c>
      <c r="B19" s="91" t="s">
        <v>485</v>
      </c>
      <c r="C19" s="92">
        <v>408</v>
      </c>
      <c r="D19" s="139">
        <v>45650</v>
      </c>
    </row>
    <row r="20" spans="1:6" x14ac:dyDescent="0.25">
      <c r="A20" s="137" t="s">
        <v>482</v>
      </c>
      <c r="B20" s="137" t="s">
        <v>759</v>
      </c>
      <c r="C20" s="138">
        <v>408</v>
      </c>
      <c r="D20" s="139">
        <v>45653</v>
      </c>
    </row>
    <row r="21" spans="1:6" x14ac:dyDescent="0.25">
      <c r="A21" s="137" t="s">
        <v>741</v>
      </c>
      <c r="B21" s="137" t="s">
        <v>742</v>
      </c>
      <c r="C21" s="138">
        <v>500</v>
      </c>
      <c r="D21" s="139">
        <v>45422</v>
      </c>
    </row>
    <row r="22" spans="1:6" x14ac:dyDescent="0.25">
      <c r="A22" s="137" t="s">
        <v>741</v>
      </c>
      <c r="B22" s="137" t="s">
        <v>743</v>
      </c>
      <c r="C22" s="138">
        <v>500</v>
      </c>
      <c r="D22" s="139">
        <v>45422</v>
      </c>
      <c r="F22" s="136"/>
    </row>
    <row r="23" spans="1:6" x14ac:dyDescent="0.25">
      <c r="A23" s="137" t="s">
        <v>744</v>
      </c>
      <c r="B23" s="137" t="s">
        <v>745</v>
      </c>
      <c r="C23" s="138">
        <v>3000</v>
      </c>
      <c r="D23" s="139">
        <v>45446</v>
      </c>
    </row>
    <row r="24" spans="1:6" x14ac:dyDescent="0.25">
      <c r="A24" s="137" t="s">
        <v>481</v>
      </c>
      <c r="B24" s="137"/>
      <c r="C24" s="138">
        <v>576</v>
      </c>
      <c r="D24" s="139" t="s">
        <v>126</v>
      </c>
    </row>
    <row r="25" spans="1:6" x14ac:dyDescent="0.25">
      <c r="A25" s="137" t="s">
        <v>481</v>
      </c>
      <c r="B25" s="137"/>
      <c r="C25" s="138">
        <v>352</v>
      </c>
      <c r="D25" s="139" t="s">
        <v>126</v>
      </c>
    </row>
    <row r="26" spans="1:6" x14ac:dyDescent="0.25">
      <c r="A26" s="137" t="s">
        <v>758</v>
      </c>
      <c r="B26" s="137"/>
      <c r="C26" s="138">
        <v>2371.2399999999998</v>
      </c>
      <c r="D26" s="139">
        <v>45615</v>
      </c>
    </row>
    <row r="27" spans="1:6" x14ac:dyDescent="0.25">
      <c r="A27" s="137" t="s">
        <v>760</v>
      </c>
      <c r="B27" s="137" t="s">
        <v>761</v>
      </c>
      <c r="C27" s="138">
        <v>10238.25</v>
      </c>
      <c r="D27" s="140">
        <v>45674</v>
      </c>
    </row>
    <row r="28" spans="1:6" x14ac:dyDescent="0.25">
      <c r="A28" s="137" t="s">
        <v>760</v>
      </c>
      <c r="B28" s="137" t="s">
        <v>762</v>
      </c>
      <c r="C28" s="138">
        <v>7750</v>
      </c>
      <c r="D28" s="140">
        <v>45301</v>
      </c>
    </row>
    <row r="29" spans="1:6" x14ac:dyDescent="0.25">
      <c r="A29" s="137" t="s">
        <v>764</v>
      </c>
      <c r="B29" s="137" t="s">
        <v>765</v>
      </c>
      <c r="C29" s="138">
        <v>7200</v>
      </c>
      <c r="D29" s="140">
        <v>45616</v>
      </c>
    </row>
    <row r="30" spans="1:6" x14ac:dyDescent="0.25">
      <c r="A30" s="161" t="s">
        <v>744</v>
      </c>
      <c r="B30" s="161" t="s">
        <v>745</v>
      </c>
      <c r="C30" s="162">
        <v>8000</v>
      </c>
      <c r="D30" s="163">
        <v>45742</v>
      </c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59999389629810485"/>
    <pageSetUpPr fitToPage="1"/>
  </sheetPr>
  <dimension ref="A1:M92"/>
  <sheetViews>
    <sheetView topLeftCell="A69" workbookViewId="0">
      <selection activeCell="E99" sqref="E99"/>
    </sheetView>
  </sheetViews>
  <sheetFormatPr defaultRowHeight="15" x14ac:dyDescent="0.25"/>
  <cols>
    <col min="1" max="1" width="59.42578125" customWidth="1"/>
    <col min="2" max="2" width="36.85546875" customWidth="1"/>
    <col min="3" max="3" width="18.140625" customWidth="1"/>
    <col min="4" max="4" width="39" customWidth="1"/>
    <col min="5" max="5" width="33.140625" bestFit="1" customWidth="1"/>
    <col min="11" max="11" width="33.7109375" customWidth="1"/>
  </cols>
  <sheetData>
    <row r="1" spans="1:5" x14ac:dyDescent="0.25">
      <c r="A1" s="1" t="s">
        <v>0</v>
      </c>
      <c r="B1" s="1" t="s">
        <v>4</v>
      </c>
      <c r="C1" s="1"/>
      <c r="D1" s="2" t="s">
        <v>2</v>
      </c>
      <c r="E1" s="2" t="s">
        <v>3</v>
      </c>
    </row>
    <row r="2" spans="1:5" x14ac:dyDescent="0.25">
      <c r="A2" s="8" t="s">
        <v>7</v>
      </c>
      <c r="B2" s="8" t="s">
        <v>208</v>
      </c>
      <c r="C2" s="8"/>
      <c r="D2" s="8">
        <v>410.36</v>
      </c>
      <c r="E2" s="9" t="s">
        <v>13</v>
      </c>
    </row>
    <row r="3" spans="1:5" x14ac:dyDescent="0.25">
      <c r="A3" s="8" t="s">
        <v>14</v>
      </c>
      <c r="B3" s="8" t="s">
        <v>15</v>
      </c>
      <c r="C3" s="8"/>
      <c r="D3" s="9">
        <v>19919.25</v>
      </c>
      <c r="E3" s="9" t="s">
        <v>17</v>
      </c>
    </row>
    <row r="4" spans="1:5" x14ac:dyDescent="0.25">
      <c r="A4" s="8" t="s">
        <v>19</v>
      </c>
      <c r="B4" s="8"/>
      <c r="C4" s="9">
        <v>2048.1999999999998</v>
      </c>
      <c r="D4" s="9"/>
      <c r="E4" s="9"/>
    </row>
    <row r="5" spans="1:5" x14ac:dyDescent="0.25">
      <c r="A5" s="8" t="s">
        <v>20</v>
      </c>
      <c r="B5" s="8"/>
      <c r="C5" s="9">
        <v>2924.59</v>
      </c>
      <c r="D5" s="9"/>
      <c r="E5" s="9"/>
    </row>
    <row r="6" spans="1:5" x14ac:dyDescent="0.25">
      <c r="A6" s="8" t="s">
        <v>21</v>
      </c>
      <c r="B6" s="8"/>
      <c r="C6" s="9">
        <v>876.69</v>
      </c>
      <c r="D6" s="9"/>
      <c r="E6" s="9"/>
    </row>
    <row r="7" spans="1:5" x14ac:dyDescent="0.25">
      <c r="A7" s="8" t="s">
        <v>22</v>
      </c>
      <c r="B7" s="8"/>
      <c r="C7" s="9">
        <v>1449.7</v>
      </c>
      <c r="D7" s="9"/>
      <c r="E7" s="9"/>
    </row>
    <row r="8" spans="1:5" x14ac:dyDescent="0.25">
      <c r="A8" s="8" t="s">
        <v>23</v>
      </c>
      <c r="B8" s="8"/>
      <c r="C8" s="9">
        <v>833.25</v>
      </c>
      <c r="D8" s="9"/>
      <c r="E8" s="9"/>
    </row>
    <row r="9" spans="1:5" x14ac:dyDescent="0.25">
      <c r="A9" s="8" t="s">
        <v>24</v>
      </c>
      <c r="B9" s="8"/>
      <c r="C9" s="9">
        <v>440.2</v>
      </c>
      <c r="D9" s="9"/>
      <c r="E9" s="9"/>
    </row>
    <row r="10" spans="1:5" x14ac:dyDescent="0.25">
      <c r="A10" s="8" t="s">
        <v>25</v>
      </c>
      <c r="B10" s="8"/>
      <c r="C10" s="9">
        <v>2438.33</v>
      </c>
      <c r="D10" s="9"/>
      <c r="E10" s="9"/>
    </row>
    <row r="11" spans="1:5" x14ac:dyDescent="0.25">
      <c r="A11" s="8" t="s">
        <v>26</v>
      </c>
      <c r="B11" s="8"/>
      <c r="C11" s="9">
        <v>2558.69</v>
      </c>
      <c r="D11" s="9"/>
      <c r="E11" s="9"/>
    </row>
    <row r="12" spans="1:5" x14ac:dyDescent="0.25">
      <c r="A12" s="8" t="s">
        <v>27</v>
      </c>
      <c r="B12" s="8"/>
      <c r="C12" s="9">
        <v>1702.82</v>
      </c>
      <c r="D12" s="9"/>
      <c r="E12" s="9"/>
    </row>
    <row r="13" spans="1:5" x14ac:dyDescent="0.25">
      <c r="A13" s="8" t="s">
        <v>28</v>
      </c>
      <c r="B13" s="8"/>
      <c r="C13" s="9">
        <v>1993.09</v>
      </c>
      <c r="D13" s="9"/>
      <c r="E13" s="9"/>
    </row>
    <row r="14" spans="1:5" x14ac:dyDescent="0.25">
      <c r="A14" s="17" t="s">
        <v>29</v>
      </c>
      <c r="B14" s="17"/>
      <c r="C14" s="18">
        <v>2653.69</v>
      </c>
      <c r="D14" s="9"/>
      <c r="E14" s="9"/>
    </row>
    <row r="15" spans="1:5" x14ac:dyDescent="0.25">
      <c r="A15" s="8" t="s">
        <v>14</v>
      </c>
      <c r="B15" s="8" t="s">
        <v>16</v>
      </c>
      <c r="C15" s="8"/>
      <c r="D15" s="9">
        <v>18880.060000000001</v>
      </c>
      <c r="E15" s="9" t="s">
        <v>18</v>
      </c>
    </row>
    <row r="16" spans="1:5" x14ac:dyDescent="0.25">
      <c r="A16" s="8" t="s">
        <v>30</v>
      </c>
      <c r="B16" s="8"/>
      <c r="C16" s="9">
        <v>2750.82</v>
      </c>
      <c r="D16" s="9"/>
      <c r="E16" s="9"/>
    </row>
    <row r="17" spans="1:5" x14ac:dyDescent="0.25">
      <c r="A17" s="8" t="s">
        <v>31</v>
      </c>
      <c r="B17" s="8"/>
      <c r="C17" s="9">
        <v>2729.54</v>
      </c>
      <c r="D17" s="9"/>
      <c r="E17" s="9"/>
    </row>
    <row r="18" spans="1:5" x14ac:dyDescent="0.25">
      <c r="A18" s="8" t="s">
        <v>38</v>
      </c>
      <c r="B18" s="8"/>
      <c r="C18" s="9">
        <v>2276.69</v>
      </c>
      <c r="D18" s="9"/>
      <c r="E18" s="9"/>
    </row>
    <row r="19" spans="1:5" x14ac:dyDescent="0.25">
      <c r="A19" s="8" t="s">
        <v>32</v>
      </c>
      <c r="B19" s="8"/>
      <c r="C19" s="9">
        <v>3548.2</v>
      </c>
      <c r="D19" s="9"/>
      <c r="E19" s="9"/>
    </row>
    <row r="20" spans="1:5" x14ac:dyDescent="0.25">
      <c r="A20" s="8" t="s">
        <v>33</v>
      </c>
      <c r="B20" s="8"/>
      <c r="C20" s="9">
        <v>1706.53</v>
      </c>
      <c r="D20" s="9"/>
      <c r="E20" s="9"/>
    </row>
    <row r="21" spans="1:5" x14ac:dyDescent="0.25">
      <c r="A21" s="8" t="s">
        <v>34</v>
      </c>
      <c r="B21" s="8"/>
      <c r="C21" s="9">
        <v>873.21</v>
      </c>
      <c r="D21" s="9"/>
      <c r="E21" s="9"/>
    </row>
    <row r="22" spans="1:5" x14ac:dyDescent="0.25">
      <c r="A22" s="8" t="s">
        <v>35</v>
      </c>
      <c r="B22" s="8"/>
      <c r="C22" s="9">
        <v>833.25</v>
      </c>
      <c r="D22" s="9"/>
      <c r="E22" s="9"/>
    </row>
    <row r="23" spans="1:5" x14ac:dyDescent="0.25">
      <c r="A23" s="8" t="s">
        <v>36</v>
      </c>
      <c r="B23" s="8"/>
      <c r="C23" s="9">
        <v>2276.69</v>
      </c>
      <c r="D23" s="9"/>
      <c r="E23" s="9"/>
    </row>
    <row r="24" spans="1:5" x14ac:dyDescent="0.25">
      <c r="A24" s="17" t="s">
        <v>37</v>
      </c>
      <c r="B24" s="17"/>
      <c r="C24" s="18">
        <v>1885.13</v>
      </c>
      <c r="D24" s="9"/>
      <c r="E24" s="9"/>
    </row>
    <row r="25" spans="1:5" x14ac:dyDescent="0.25">
      <c r="A25" s="8"/>
      <c r="B25" s="8"/>
      <c r="C25" s="9"/>
      <c r="D25" s="9">
        <v>15935.51</v>
      </c>
      <c r="E25" s="9" t="s">
        <v>218</v>
      </c>
    </row>
    <row r="26" spans="1:5" x14ac:dyDescent="0.25">
      <c r="A26" s="8" t="s">
        <v>211</v>
      </c>
      <c r="B26" s="13" t="s">
        <v>209</v>
      </c>
      <c r="C26" s="9">
        <v>2500.5</v>
      </c>
      <c r="D26" s="9"/>
      <c r="E26" s="9"/>
    </row>
    <row r="27" spans="1:5" x14ac:dyDescent="0.25">
      <c r="A27" s="8" t="s">
        <v>210</v>
      </c>
      <c r="B27" s="13" t="s">
        <v>209</v>
      </c>
      <c r="C27" s="9">
        <v>1663.5</v>
      </c>
      <c r="D27" s="8"/>
      <c r="E27" s="8"/>
    </row>
    <row r="28" spans="1:5" x14ac:dyDescent="0.25">
      <c r="A28" s="8" t="s">
        <v>210</v>
      </c>
      <c r="B28" s="13" t="s">
        <v>209</v>
      </c>
      <c r="C28" s="9">
        <v>1896.39</v>
      </c>
      <c r="D28" s="8"/>
      <c r="E28" s="8"/>
    </row>
    <row r="29" spans="1:5" x14ac:dyDescent="0.25">
      <c r="A29" s="8" t="s">
        <v>213</v>
      </c>
      <c r="B29" s="13" t="s">
        <v>209</v>
      </c>
      <c r="C29" s="9">
        <v>1144.08</v>
      </c>
      <c r="D29" s="8"/>
      <c r="E29" s="8"/>
    </row>
    <row r="30" spans="1:5" x14ac:dyDescent="0.25">
      <c r="A30" s="8" t="s">
        <v>214</v>
      </c>
      <c r="B30" s="13" t="s">
        <v>209</v>
      </c>
      <c r="C30" s="9">
        <v>1144.08</v>
      </c>
      <c r="D30" s="8"/>
      <c r="E30" s="8"/>
    </row>
    <row r="31" spans="1:5" x14ac:dyDescent="0.25">
      <c r="A31" s="8" t="s">
        <v>215</v>
      </c>
      <c r="B31" s="13" t="s">
        <v>209</v>
      </c>
      <c r="C31" s="9">
        <v>181.6</v>
      </c>
      <c r="D31" s="8"/>
      <c r="E31" s="8"/>
    </row>
    <row r="32" spans="1:5" x14ac:dyDescent="0.25">
      <c r="A32" s="8" t="s">
        <v>215</v>
      </c>
      <c r="B32" s="13" t="s">
        <v>209</v>
      </c>
      <c r="C32" s="9">
        <v>1816</v>
      </c>
      <c r="D32" s="8"/>
      <c r="E32" s="8"/>
    </row>
    <row r="33" spans="1:5" x14ac:dyDescent="0.25">
      <c r="A33" s="8" t="s">
        <v>216</v>
      </c>
      <c r="B33" s="13" t="s">
        <v>209</v>
      </c>
      <c r="C33" s="9">
        <v>1996.2</v>
      </c>
      <c r="D33" s="8"/>
      <c r="E33" s="8"/>
    </row>
    <row r="34" spans="1:5" x14ac:dyDescent="0.25">
      <c r="A34" s="8" t="s">
        <v>212</v>
      </c>
      <c r="B34" s="13" t="s">
        <v>209</v>
      </c>
      <c r="C34" s="9">
        <v>1996.2</v>
      </c>
      <c r="D34" s="8"/>
      <c r="E34" s="8"/>
    </row>
    <row r="35" spans="1:5" x14ac:dyDescent="0.25">
      <c r="A35" s="8" t="s">
        <v>216</v>
      </c>
      <c r="B35" s="13" t="s">
        <v>209</v>
      </c>
      <c r="C35" s="9">
        <v>299.43</v>
      </c>
      <c r="D35" s="8"/>
      <c r="E35" s="8"/>
    </row>
    <row r="36" spans="1:5" x14ac:dyDescent="0.25">
      <c r="A36" s="8" t="s">
        <v>212</v>
      </c>
      <c r="B36" s="13" t="s">
        <v>209</v>
      </c>
      <c r="C36" s="9">
        <v>299.43</v>
      </c>
      <c r="D36" s="8"/>
      <c r="E36" s="8"/>
    </row>
    <row r="37" spans="1:5" x14ac:dyDescent="0.25">
      <c r="A37" s="17" t="s">
        <v>217</v>
      </c>
      <c r="B37" s="19" t="s">
        <v>209</v>
      </c>
      <c r="C37" s="18">
        <v>998.1</v>
      </c>
      <c r="D37" s="8"/>
      <c r="E37" s="8"/>
    </row>
    <row r="38" spans="1:5" x14ac:dyDescent="0.25">
      <c r="A38" s="8" t="s">
        <v>219</v>
      </c>
      <c r="B38" s="13" t="s">
        <v>179</v>
      </c>
      <c r="C38" s="8"/>
      <c r="D38" s="8">
        <v>499.05</v>
      </c>
      <c r="E38" s="9" t="s">
        <v>220</v>
      </c>
    </row>
    <row r="39" spans="1:5" x14ac:dyDescent="0.25">
      <c r="A39" s="8" t="s">
        <v>219</v>
      </c>
      <c r="B39" s="13" t="s">
        <v>179</v>
      </c>
      <c r="C39" s="8"/>
      <c r="D39" s="8">
        <v>532.32000000000005</v>
      </c>
      <c r="E39" s="9" t="s">
        <v>220</v>
      </c>
    </row>
    <row r="40" spans="1:5" x14ac:dyDescent="0.25">
      <c r="A40" s="36" t="s">
        <v>221</v>
      </c>
      <c r="B40" s="37" t="s">
        <v>222</v>
      </c>
      <c r="C40" s="36"/>
      <c r="D40" s="36">
        <v>2367.42</v>
      </c>
      <c r="E40" s="38" t="s">
        <v>223</v>
      </c>
    </row>
    <row r="41" spans="1:5" x14ac:dyDescent="0.25">
      <c r="A41" s="30"/>
      <c r="B41" s="31"/>
      <c r="C41" s="30"/>
      <c r="D41" s="32">
        <v>14978.82</v>
      </c>
      <c r="E41" s="32" t="s">
        <v>230</v>
      </c>
    </row>
    <row r="42" spans="1:5" x14ac:dyDescent="0.25">
      <c r="A42" s="30" t="s">
        <v>224</v>
      </c>
      <c r="B42" s="31" t="s">
        <v>225</v>
      </c>
      <c r="C42" s="32">
        <v>1677</v>
      </c>
      <c r="D42" s="30"/>
      <c r="E42" s="30"/>
    </row>
    <row r="43" spans="1:5" x14ac:dyDescent="0.25">
      <c r="A43" s="30" t="s">
        <v>224</v>
      </c>
      <c r="B43" s="31" t="s">
        <v>225</v>
      </c>
      <c r="C43" s="32">
        <v>3991.26</v>
      </c>
      <c r="D43" s="30"/>
      <c r="E43" s="30"/>
    </row>
    <row r="44" spans="1:5" x14ac:dyDescent="0.25">
      <c r="A44" s="30" t="s">
        <v>226</v>
      </c>
      <c r="B44" s="31" t="s">
        <v>225</v>
      </c>
      <c r="C44" s="32">
        <v>2954.56</v>
      </c>
      <c r="D44" s="30"/>
      <c r="E44" s="30"/>
    </row>
    <row r="45" spans="1:5" x14ac:dyDescent="0.25">
      <c r="A45" s="30" t="s">
        <v>227</v>
      </c>
      <c r="B45" s="31" t="s">
        <v>225</v>
      </c>
      <c r="C45" s="32">
        <v>363.2</v>
      </c>
      <c r="D45" s="30"/>
      <c r="E45" s="30"/>
    </row>
    <row r="46" spans="1:5" x14ac:dyDescent="0.25">
      <c r="A46" s="30" t="s">
        <v>228</v>
      </c>
      <c r="B46" s="31" t="s">
        <v>225</v>
      </c>
      <c r="C46" s="32">
        <v>500.1</v>
      </c>
      <c r="D46" s="30"/>
      <c r="E46" s="30"/>
    </row>
    <row r="47" spans="1:5" x14ac:dyDescent="0.25">
      <c r="A47" s="30" t="s">
        <v>228</v>
      </c>
      <c r="B47" s="31" t="s">
        <v>225</v>
      </c>
      <c r="C47" s="32">
        <v>1500.3</v>
      </c>
      <c r="D47" s="30"/>
      <c r="E47" s="30"/>
    </row>
    <row r="48" spans="1:5" x14ac:dyDescent="0.25">
      <c r="A48" s="30" t="s">
        <v>229</v>
      </c>
      <c r="B48" s="31" t="s">
        <v>225</v>
      </c>
      <c r="C48" s="32">
        <v>665.4</v>
      </c>
      <c r="D48" s="30"/>
      <c r="E48" s="30"/>
    </row>
    <row r="49" spans="1:5" x14ac:dyDescent="0.25">
      <c r="A49" s="33" t="s">
        <v>229</v>
      </c>
      <c r="B49" s="34" t="s">
        <v>225</v>
      </c>
      <c r="C49" s="35">
        <v>3327</v>
      </c>
      <c r="D49" s="30"/>
      <c r="E49" s="30"/>
    </row>
    <row r="50" spans="1:5" x14ac:dyDescent="0.25">
      <c r="A50" s="39" t="s">
        <v>351</v>
      </c>
      <c r="B50" s="40" t="s">
        <v>350</v>
      </c>
      <c r="C50" s="41">
        <v>2428.71</v>
      </c>
      <c r="D50" s="41">
        <v>5377.71</v>
      </c>
      <c r="E50" s="39" t="s">
        <v>355</v>
      </c>
    </row>
    <row r="51" spans="1:5" x14ac:dyDescent="0.25">
      <c r="A51" s="39" t="s">
        <v>352</v>
      </c>
      <c r="B51" s="40" t="s">
        <v>350</v>
      </c>
      <c r="C51" s="41">
        <v>1000.2</v>
      </c>
      <c r="D51" s="41"/>
      <c r="E51" s="39"/>
    </row>
    <row r="52" spans="1:5" x14ac:dyDescent="0.25">
      <c r="A52" s="39" t="s">
        <v>353</v>
      </c>
      <c r="B52" s="40" t="s">
        <v>350</v>
      </c>
      <c r="C52" s="41">
        <v>908</v>
      </c>
      <c r="D52" s="41"/>
      <c r="E52" s="39"/>
    </row>
    <row r="53" spans="1:5" x14ac:dyDescent="0.25">
      <c r="A53" s="39" t="s">
        <v>354</v>
      </c>
      <c r="B53" s="40" t="s">
        <v>350</v>
      </c>
      <c r="C53" s="39">
        <v>532.32000000000005</v>
      </c>
      <c r="D53" s="41"/>
      <c r="E53" s="39"/>
    </row>
    <row r="54" spans="1:5" x14ac:dyDescent="0.25">
      <c r="A54" s="42" t="s">
        <v>353</v>
      </c>
      <c r="B54" s="43" t="s">
        <v>350</v>
      </c>
      <c r="C54" s="42">
        <v>508.48</v>
      </c>
      <c r="D54" s="41"/>
      <c r="E54" s="39"/>
    </row>
    <row r="55" spans="1:5" x14ac:dyDescent="0.25">
      <c r="A55" s="44" t="s">
        <v>356</v>
      </c>
      <c r="B55" s="45" t="s">
        <v>357</v>
      </c>
      <c r="C55" s="46">
        <v>704.34</v>
      </c>
      <c r="D55" s="46">
        <f>SUM(C55:C58)</f>
        <v>4749.5400000000009</v>
      </c>
      <c r="E55" s="44" t="s">
        <v>362</v>
      </c>
    </row>
    <row r="56" spans="1:5" x14ac:dyDescent="0.25">
      <c r="A56" s="44" t="s">
        <v>356</v>
      </c>
      <c r="B56" s="45" t="s">
        <v>357</v>
      </c>
      <c r="C56" s="46">
        <v>2012.4</v>
      </c>
      <c r="D56" s="46"/>
      <c r="E56" s="44"/>
    </row>
    <row r="57" spans="1:5" x14ac:dyDescent="0.25">
      <c r="A57" s="44" t="s">
        <v>353</v>
      </c>
      <c r="B57" s="45" t="s">
        <v>357</v>
      </c>
      <c r="C57" s="44">
        <v>435.84</v>
      </c>
      <c r="D57" s="46"/>
      <c r="E57" s="44"/>
    </row>
    <row r="58" spans="1:5" x14ac:dyDescent="0.25">
      <c r="A58" s="47" t="s">
        <v>354</v>
      </c>
      <c r="B58" s="48" t="s">
        <v>357</v>
      </c>
      <c r="C58" s="49">
        <v>1596.96</v>
      </c>
      <c r="D58" s="46"/>
      <c r="E58" s="44"/>
    </row>
    <row r="59" spans="1:5" x14ac:dyDescent="0.25">
      <c r="A59" s="50" t="s">
        <v>359</v>
      </c>
      <c r="B59" s="51" t="s">
        <v>360</v>
      </c>
      <c r="C59" s="52">
        <v>22864.11</v>
      </c>
      <c r="D59" s="52">
        <f>SUM(C59:C60)</f>
        <v>27485.71</v>
      </c>
      <c r="E59" s="50" t="s">
        <v>358</v>
      </c>
    </row>
    <row r="60" spans="1:5" x14ac:dyDescent="0.25">
      <c r="A60" s="50" t="s">
        <v>361</v>
      </c>
      <c r="B60" s="51" t="s">
        <v>360</v>
      </c>
      <c r="C60" s="52">
        <v>4621.6000000000004</v>
      </c>
      <c r="D60" s="52"/>
      <c r="E60" s="50"/>
    </row>
    <row r="61" spans="1:5" x14ac:dyDescent="0.25">
      <c r="A61" s="53" t="s">
        <v>363</v>
      </c>
      <c r="B61" s="54" t="s">
        <v>364</v>
      </c>
      <c r="C61" s="55">
        <v>6200.57</v>
      </c>
      <c r="D61" s="55"/>
      <c r="E61" s="53" t="s">
        <v>365</v>
      </c>
    </row>
    <row r="62" spans="1:5" x14ac:dyDescent="0.25">
      <c r="A62" s="56" t="s">
        <v>370</v>
      </c>
      <c r="B62" s="56" t="s">
        <v>710</v>
      </c>
      <c r="C62" s="57">
        <v>1763.61</v>
      </c>
      <c r="D62" s="57"/>
      <c r="E62" s="56" t="s">
        <v>371</v>
      </c>
    </row>
    <row r="63" spans="1:5" x14ac:dyDescent="0.25">
      <c r="A63" s="56" t="s">
        <v>372</v>
      </c>
      <c r="B63" s="56" t="s">
        <v>709</v>
      </c>
      <c r="C63" s="57">
        <v>332.7</v>
      </c>
      <c r="D63" s="57"/>
      <c r="E63" s="56" t="s">
        <v>371</v>
      </c>
    </row>
    <row r="64" spans="1:5" x14ac:dyDescent="0.25">
      <c r="A64" s="56" t="s">
        <v>373</v>
      </c>
      <c r="B64" s="56" t="s">
        <v>708</v>
      </c>
      <c r="C64" s="57">
        <v>665.4</v>
      </c>
      <c r="D64" s="57"/>
      <c r="E64" s="56" t="s">
        <v>371</v>
      </c>
    </row>
    <row r="65" spans="1:13" x14ac:dyDescent="0.25">
      <c r="A65" s="56" t="s">
        <v>374</v>
      </c>
      <c r="B65" s="56" t="s">
        <v>707</v>
      </c>
      <c r="C65" s="57">
        <v>2500</v>
      </c>
      <c r="D65" s="57"/>
      <c r="E65" s="56" t="s">
        <v>375</v>
      </c>
    </row>
    <row r="66" spans="1:13" x14ac:dyDescent="0.25">
      <c r="A66" s="56" t="s">
        <v>699</v>
      </c>
      <c r="B66" s="56" t="s">
        <v>711</v>
      </c>
      <c r="C66" s="57">
        <v>11387.6</v>
      </c>
      <c r="D66" s="57"/>
      <c r="E66" s="109">
        <v>45070</v>
      </c>
      <c r="F66" s="96"/>
      <c r="H66" s="96"/>
      <c r="K66" s="96"/>
      <c r="M66" s="97"/>
    </row>
    <row r="67" spans="1:13" x14ac:dyDescent="0.25">
      <c r="A67" s="56" t="s">
        <v>700</v>
      </c>
      <c r="B67" s="56" t="s">
        <v>712</v>
      </c>
      <c r="C67" s="57">
        <v>4622.5600000000004</v>
      </c>
      <c r="D67" s="57"/>
      <c r="E67" s="109">
        <v>45070</v>
      </c>
      <c r="F67" s="96"/>
      <c r="H67" s="96"/>
      <c r="K67" s="96"/>
      <c r="M67" s="97"/>
    </row>
    <row r="68" spans="1:13" x14ac:dyDescent="0.25">
      <c r="A68" s="56" t="s">
        <v>701</v>
      </c>
      <c r="B68" s="56" t="s">
        <v>713</v>
      </c>
      <c r="C68" s="57">
        <v>8583.1200000000008</v>
      </c>
      <c r="D68" s="57"/>
      <c r="E68" s="109">
        <v>45098</v>
      </c>
      <c r="F68" s="96"/>
      <c r="H68" s="96"/>
      <c r="K68" s="96"/>
      <c r="M68" s="97"/>
    </row>
    <row r="69" spans="1:13" x14ac:dyDescent="0.25">
      <c r="A69" s="56" t="s">
        <v>702</v>
      </c>
      <c r="B69" s="56" t="s">
        <v>714</v>
      </c>
      <c r="C69" s="57">
        <v>1414.4</v>
      </c>
      <c r="D69" s="57"/>
      <c r="E69" s="109">
        <v>45098</v>
      </c>
      <c r="F69" s="96"/>
      <c r="H69" s="96"/>
      <c r="K69" s="96"/>
      <c r="M69" s="97"/>
    </row>
    <row r="70" spans="1:13" x14ac:dyDescent="0.25">
      <c r="A70" s="56" t="s">
        <v>703</v>
      </c>
      <c r="B70" s="56" t="s">
        <v>715</v>
      </c>
      <c r="C70" s="57">
        <v>5000</v>
      </c>
      <c r="D70" s="57"/>
      <c r="E70" s="109">
        <v>45098</v>
      </c>
      <c r="F70" s="96"/>
      <c r="H70" s="96"/>
      <c r="K70" s="96"/>
      <c r="M70" s="97"/>
    </row>
    <row r="71" spans="1:13" x14ac:dyDescent="0.25">
      <c r="A71" s="56" t="s">
        <v>704</v>
      </c>
      <c r="B71" s="56" t="s">
        <v>716</v>
      </c>
      <c r="C71" s="57">
        <v>2420.8000000000002</v>
      </c>
      <c r="D71" s="57"/>
      <c r="E71" s="109">
        <v>45124</v>
      </c>
      <c r="F71" s="96"/>
      <c r="H71" s="96"/>
      <c r="K71" s="96"/>
      <c r="M71" s="97"/>
    </row>
    <row r="72" spans="1:13" x14ac:dyDescent="0.25">
      <c r="A72" s="56" t="s">
        <v>705</v>
      </c>
      <c r="B72" s="56" t="s">
        <v>717</v>
      </c>
      <c r="C72" s="57">
        <v>1200</v>
      </c>
      <c r="D72" s="57"/>
      <c r="E72" s="109">
        <v>45124</v>
      </c>
      <c r="F72" s="96"/>
      <c r="H72" s="96"/>
      <c r="K72" s="96"/>
      <c r="M72" s="97"/>
    </row>
    <row r="73" spans="1:13" x14ac:dyDescent="0.25">
      <c r="A73" s="56" t="s">
        <v>706</v>
      </c>
      <c r="B73" s="56" t="s">
        <v>718</v>
      </c>
      <c r="C73" s="57">
        <v>1881.43</v>
      </c>
      <c r="D73" s="57"/>
      <c r="E73" s="109">
        <v>45124</v>
      </c>
      <c r="F73" s="96"/>
      <c r="H73" s="96"/>
      <c r="K73" s="96"/>
      <c r="M73" s="97"/>
    </row>
    <row r="74" spans="1:13" x14ac:dyDescent="0.25">
      <c r="A74" s="56" t="s">
        <v>706</v>
      </c>
      <c r="B74" s="56" t="s">
        <v>719</v>
      </c>
      <c r="C74" s="57">
        <v>4712.29</v>
      </c>
      <c r="D74" s="57"/>
      <c r="E74" s="56" t="s">
        <v>126</v>
      </c>
    </row>
    <row r="76" spans="1:13" x14ac:dyDescent="0.25">
      <c r="A76" s="96" t="s">
        <v>780</v>
      </c>
      <c r="B76" s="141" t="s">
        <v>719</v>
      </c>
      <c r="C76" s="143">
        <v>4712.29</v>
      </c>
      <c r="D76" s="144"/>
      <c r="E76" s="144">
        <v>45315</v>
      </c>
      <c r="G76" s="143"/>
    </row>
    <row r="77" spans="1:13" x14ac:dyDescent="0.25">
      <c r="A77" s="96" t="s">
        <v>781</v>
      </c>
      <c r="B77" s="141" t="s">
        <v>792</v>
      </c>
      <c r="C77" s="143">
        <v>12878.99</v>
      </c>
      <c r="D77" s="144"/>
      <c r="E77" s="144">
        <v>45366</v>
      </c>
      <c r="G77" s="143"/>
    </row>
    <row r="78" spans="1:13" x14ac:dyDescent="0.25">
      <c r="A78" s="96" t="s">
        <v>782</v>
      </c>
      <c r="B78" s="141" t="s">
        <v>793</v>
      </c>
      <c r="C78" s="143">
        <v>17506.79</v>
      </c>
      <c r="D78" s="144"/>
      <c r="E78" s="144">
        <v>45470</v>
      </c>
      <c r="G78" s="143"/>
    </row>
    <row r="79" spans="1:13" x14ac:dyDescent="0.25">
      <c r="A79" s="96" t="s">
        <v>783</v>
      </c>
      <c r="B79" s="141" t="s">
        <v>794</v>
      </c>
      <c r="C79" s="143">
        <v>27219</v>
      </c>
      <c r="D79" s="144"/>
      <c r="E79" s="144">
        <v>45404</v>
      </c>
      <c r="G79" s="143"/>
    </row>
    <row r="80" spans="1:13" x14ac:dyDescent="0.25">
      <c r="A80" s="96" t="s">
        <v>784</v>
      </c>
      <c r="B80" s="141" t="s">
        <v>795</v>
      </c>
      <c r="C80" s="143">
        <v>16008.31</v>
      </c>
      <c r="D80" s="144"/>
      <c r="E80" s="144">
        <v>45483</v>
      </c>
      <c r="G80" s="143"/>
    </row>
    <row r="81" spans="1:8" x14ac:dyDescent="0.25">
      <c r="A81" s="96" t="s">
        <v>785</v>
      </c>
      <c r="B81" s="141" t="s">
        <v>796</v>
      </c>
      <c r="C81" s="143">
        <v>6237.65</v>
      </c>
      <c r="D81" s="144"/>
      <c r="E81" s="144">
        <v>45483</v>
      </c>
      <c r="G81" s="143"/>
    </row>
    <row r="82" spans="1:8" x14ac:dyDescent="0.25">
      <c r="A82" s="96" t="s">
        <v>786</v>
      </c>
      <c r="B82" s="141" t="s">
        <v>797</v>
      </c>
      <c r="C82" s="143">
        <v>10827.94</v>
      </c>
      <c r="D82" s="144"/>
      <c r="E82" s="144">
        <v>45488</v>
      </c>
      <c r="G82" s="143"/>
    </row>
    <row r="83" spans="1:8" x14ac:dyDescent="0.25">
      <c r="A83" s="96" t="s">
        <v>787</v>
      </c>
      <c r="B83" s="141" t="s">
        <v>798</v>
      </c>
      <c r="C83" s="143">
        <v>3712.3</v>
      </c>
      <c r="D83" s="144"/>
      <c r="E83" s="144">
        <v>45488</v>
      </c>
      <c r="G83" s="143"/>
    </row>
    <row r="84" spans="1:8" x14ac:dyDescent="0.25">
      <c r="A84" s="96" t="s">
        <v>788</v>
      </c>
      <c r="B84" s="141" t="s">
        <v>799</v>
      </c>
      <c r="C84" s="143">
        <v>22377.1</v>
      </c>
      <c r="D84" s="144"/>
      <c r="E84" s="144">
        <v>45552</v>
      </c>
      <c r="G84" s="143"/>
    </row>
    <row r="85" spans="1:8" x14ac:dyDescent="0.25">
      <c r="A85" s="96" t="s">
        <v>789</v>
      </c>
      <c r="B85" s="141" t="s">
        <v>800</v>
      </c>
      <c r="C85" s="143">
        <v>17661.439999999999</v>
      </c>
      <c r="D85" s="144"/>
      <c r="E85" s="144">
        <v>45642</v>
      </c>
      <c r="G85" s="143"/>
    </row>
    <row r="86" spans="1:8" x14ac:dyDescent="0.25">
      <c r="A86" s="96" t="s">
        <v>790</v>
      </c>
      <c r="B86" s="141" t="s">
        <v>801</v>
      </c>
      <c r="C86" s="143">
        <v>9665</v>
      </c>
      <c r="D86" s="144"/>
      <c r="E86" s="144">
        <v>45642</v>
      </c>
      <c r="G86" s="143"/>
    </row>
    <row r="87" spans="1:8" x14ac:dyDescent="0.25">
      <c r="A87" s="96" t="s">
        <v>791</v>
      </c>
      <c r="B87" s="141" t="s">
        <v>802</v>
      </c>
      <c r="C87" s="143">
        <v>17980.63</v>
      </c>
      <c r="D87" s="144"/>
      <c r="E87" s="144">
        <v>45642</v>
      </c>
      <c r="G87" s="143"/>
    </row>
    <row r="88" spans="1:8" x14ac:dyDescent="0.25">
      <c r="A88" s="96" t="s">
        <v>803</v>
      </c>
      <c r="B88" s="141" t="s">
        <v>810</v>
      </c>
      <c r="C88" s="143">
        <v>6288</v>
      </c>
      <c r="D88" s="96"/>
      <c r="E88" s="144">
        <v>45751</v>
      </c>
      <c r="F88" s="142"/>
      <c r="H88" s="143"/>
    </row>
    <row r="89" spans="1:8" x14ac:dyDescent="0.25">
      <c r="A89" s="96" t="s">
        <v>804</v>
      </c>
      <c r="B89" s="141" t="s">
        <v>811</v>
      </c>
      <c r="C89" s="143">
        <v>24657.360000000001</v>
      </c>
      <c r="D89" s="96"/>
      <c r="E89" s="144">
        <v>45751</v>
      </c>
      <c r="F89" s="142"/>
      <c r="H89" s="143"/>
    </row>
    <row r="90" spans="1:8" x14ac:dyDescent="0.25">
      <c r="A90" s="96" t="s">
        <v>805</v>
      </c>
      <c r="B90" s="141" t="s">
        <v>812</v>
      </c>
      <c r="C90" s="143">
        <v>5032.5</v>
      </c>
      <c r="D90" s="96"/>
      <c r="E90" s="144">
        <v>45784</v>
      </c>
      <c r="F90" s="142"/>
      <c r="H90" s="143"/>
    </row>
    <row r="91" spans="1:8" x14ac:dyDescent="0.25">
      <c r="A91" s="96" t="s">
        <v>806</v>
      </c>
      <c r="B91" s="141" t="s">
        <v>808</v>
      </c>
      <c r="C91" s="143">
        <v>5500</v>
      </c>
      <c r="E91" s="4">
        <v>45789</v>
      </c>
    </row>
    <row r="92" spans="1:8" x14ac:dyDescent="0.25">
      <c r="A92" s="96" t="s">
        <v>807</v>
      </c>
      <c r="B92" s="141" t="s">
        <v>809</v>
      </c>
      <c r="C92" s="143">
        <v>2000</v>
      </c>
      <c r="E92" t="s">
        <v>126</v>
      </c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9" scale="83" fitToHeight="50" orientation="landscape" verticalDpi="0" r:id="rId1"/>
  <headerFooter>
    <oddHeader>&amp;L&amp;A</oddHeader>
    <oddFooter>&amp;L&amp;F&amp;R&amp;Z&amp;F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fitToPage="1"/>
  </sheetPr>
  <dimension ref="A1:G33"/>
  <sheetViews>
    <sheetView tabSelected="1" workbookViewId="0">
      <selection activeCell="G27" sqref="G27"/>
    </sheetView>
  </sheetViews>
  <sheetFormatPr defaultRowHeight="15" x14ac:dyDescent="0.25"/>
  <cols>
    <col min="1" max="1" width="48.42578125" customWidth="1"/>
    <col min="2" max="2" width="18.140625" bestFit="1" customWidth="1"/>
    <col min="4" max="4" width="30.28515625" customWidth="1"/>
    <col min="5" max="5" width="34.140625" bestFit="1" customWidth="1"/>
    <col min="6" max="6" width="34.140625" customWidth="1"/>
    <col min="7" max="7" width="29" bestFit="1" customWidth="1"/>
  </cols>
  <sheetData>
    <row r="1" spans="1:7" x14ac:dyDescent="0.25">
      <c r="A1" s="1" t="s">
        <v>0</v>
      </c>
      <c r="B1" s="1" t="s">
        <v>4</v>
      </c>
      <c r="C1" s="1"/>
      <c r="D1" s="2" t="s">
        <v>9</v>
      </c>
      <c r="E1" s="2" t="s">
        <v>11</v>
      </c>
      <c r="F1" s="2" t="s">
        <v>74</v>
      </c>
      <c r="G1" s="2" t="s">
        <v>12</v>
      </c>
    </row>
    <row r="2" spans="1:7" x14ac:dyDescent="0.25">
      <c r="A2" s="21" t="s">
        <v>8</v>
      </c>
      <c r="B2" s="21"/>
      <c r="C2" s="21"/>
      <c r="D2" s="22">
        <v>1620</v>
      </c>
      <c r="E2" s="22">
        <v>469.21</v>
      </c>
      <c r="F2" s="23">
        <v>2020</v>
      </c>
      <c r="G2" s="24" t="s">
        <v>73</v>
      </c>
    </row>
    <row r="3" spans="1:7" x14ac:dyDescent="0.25">
      <c r="A3" s="21" t="s">
        <v>10</v>
      </c>
      <c r="B3" s="21"/>
      <c r="C3" s="21"/>
      <c r="D3" s="22">
        <v>10504.44</v>
      </c>
      <c r="E3" s="22">
        <v>10504.44</v>
      </c>
      <c r="F3" s="23">
        <v>2020</v>
      </c>
      <c r="G3" s="25">
        <v>44151</v>
      </c>
    </row>
    <row r="4" spans="1:7" x14ac:dyDescent="0.25">
      <c r="A4" s="21" t="s">
        <v>75</v>
      </c>
      <c r="B4" s="21"/>
      <c r="C4" s="21"/>
      <c r="D4" s="22">
        <v>199</v>
      </c>
      <c r="E4" s="22">
        <v>199</v>
      </c>
      <c r="F4" s="23">
        <v>2021</v>
      </c>
      <c r="G4" s="25">
        <v>44393</v>
      </c>
    </row>
    <row r="5" spans="1:7" x14ac:dyDescent="0.25">
      <c r="A5" s="8" t="s">
        <v>76</v>
      </c>
      <c r="B5" s="8"/>
      <c r="C5" s="9"/>
      <c r="D5" s="9">
        <v>1800</v>
      </c>
      <c r="E5" s="9">
        <v>1800</v>
      </c>
      <c r="F5" s="20" t="s">
        <v>77</v>
      </c>
      <c r="G5" s="13">
        <v>44151</v>
      </c>
    </row>
    <row r="6" spans="1:7" x14ac:dyDescent="0.25">
      <c r="A6" s="21" t="s">
        <v>78</v>
      </c>
      <c r="B6" s="22"/>
      <c r="C6" s="22"/>
      <c r="D6" s="22">
        <v>1670.4</v>
      </c>
      <c r="E6" s="22">
        <v>1670.4</v>
      </c>
      <c r="F6" s="23">
        <v>2020</v>
      </c>
      <c r="G6" s="25">
        <v>44043</v>
      </c>
    </row>
    <row r="7" spans="1:7" x14ac:dyDescent="0.25">
      <c r="A7" s="21" t="s">
        <v>231</v>
      </c>
      <c r="B7" s="26"/>
      <c r="C7" s="26"/>
      <c r="D7" s="22">
        <v>30048.51</v>
      </c>
      <c r="E7" s="22">
        <v>30048.51</v>
      </c>
      <c r="F7" s="23">
        <v>2021</v>
      </c>
      <c r="G7" s="27" t="s">
        <v>232</v>
      </c>
    </row>
    <row r="8" spans="1:7" x14ac:dyDescent="0.25">
      <c r="A8" s="181" t="s">
        <v>1044</v>
      </c>
      <c r="B8" s="181"/>
      <c r="C8" s="182"/>
      <c r="D8" s="182">
        <v>3560.4</v>
      </c>
      <c r="E8" s="182">
        <v>3560.4</v>
      </c>
      <c r="F8" s="184">
        <v>2025</v>
      </c>
      <c r="G8" s="183">
        <v>45748</v>
      </c>
    </row>
    <row r="9" spans="1:7" x14ac:dyDescent="0.25">
      <c r="A9" s="181" t="s">
        <v>1045</v>
      </c>
      <c r="B9" s="181"/>
      <c r="C9" s="181"/>
      <c r="D9" s="182">
        <v>10147.1</v>
      </c>
      <c r="E9" s="182">
        <v>10147.1</v>
      </c>
      <c r="F9" s="184">
        <v>2025</v>
      </c>
      <c r="G9" s="183">
        <v>45764</v>
      </c>
    </row>
    <row r="10" spans="1:7" x14ac:dyDescent="0.25">
      <c r="F10" s="7"/>
      <c r="G10" s="4"/>
    </row>
    <row r="11" spans="1:7" x14ac:dyDescent="0.25">
      <c r="F11" s="7"/>
      <c r="G11" s="4"/>
    </row>
    <row r="12" spans="1:7" x14ac:dyDescent="0.25">
      <c r="F12" s="7"/>
      <c r="G12" s="4"/>
    </row>
    <row r="13" spans="1:7" x14ac:dyDescent="0.25">
      <c r="F13" s="7"/>
      <c r="G13" s="4"/>
    </row>
    <row r="14" spans="1:7" x14ac:dyDescent="0.25">
      <c r="F14" s="7"/>
      <c r="G14" s="4"/>
    </row>
    <row r="15" spans="1:7" x14ac:dyDescent="0.25">
      <c r="F15" s="7"/>
      <c r="G15" s="4"/>
    </row>
    <row r="16" spans="1:7" x14ac:dyDescent="0.25">
      <c r="F16" s="7"/>
      <c r="G16" s="4"/>
    </row>
    <row r="17" spans="6:7" x14ac:dyDescent="0.25">
      <c r="F17" s="7"/>
      <c r="G17" s="4"/>
    </row>
    <row r="18" spans="6:7" x14ac:dyDescent="0.25">
      <c r="F18" s="7"/>
      <c r="G18" s="4"/>
    </row>
    <row r="19" spans="6:7" x14ac:dyDescent="0.25">
      <c r="F19" s="7"/>
      <c r="G19" s="4"/>
    </row>
    <row r="20" spans="6:7" x14ac:dyDescent="0.25">
      <c r="F20" s="7"/>
      <c r="G20" s="4"/>
    </row>
    <row r="21" spans="6:7" x14ac:dyDescent="0.25">
      <c r="F21" s="7"/>
    </row>
    <row r="22" spans="6:7" x14ac:dyDescent="0.25">
      <c r="F22" s="7"/>
    </row>
    <row r="23" spans="6:7" x14ac:dyDescent="0.25">
      <c r="F23" s="7"/>
    </row>
    <row r="24" spans="6:7" x14ac:dyDescent="0.25">
      <c r="F24" s="7"/>
    </row>
    <row r="25" spans="6:7" x14ac:dyDescent="0.25">
      <c r="F25" s="7"/>
    </row>
    <row r="26" spans="6:7" x14ac:dyDescent="0.25">
      <c r="F26" s="7"/>
    </row>
    <row r="27" spans="6:7" x14ac:dyDescent="0.25">
      <c r="F27" s="7"/>
    </row>
    <row r="28" spans="6:7" x14ac:dyDescent="0.25">
      <c r="F28" s="7"/>
    </row>
    <row r="29" spans="6:7" x14ac:dyDescent="0.25">
      <c r="F29" s="7"/>
    </row>
    <row r="30" spans="6:7" x14ac:dyDescent="0.25">
      <c r="F30" s="7"/>
    </row>
    <row r="31" spans="6:7" x14ac:dyDescent="0.25">
      <c r="F31" s="7"/>
    </row>
    <row r="32" spans="6:7" x14ac:dyDescent="0.25">
      <c r="F32" s="7"/>
    </row>
    <row r="33" spans="6:6" x14ac:dyDescent="0.25">
      <c r="F33" s="7"/>
    </row>
  </sheetData>
  <pageMargins left="0.70866141732283472" right="0.70866141732283472" top="0.74803149606299213" bottom="0.74803149606299213" header="0.31496062992125984" footer="0.31496062992125984"/>
  <pageSetup paperSize="9" scale="6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CAMERA DI COMMERCIO AR-FI OK</vt:lpstr>
      <vt:lpstr>COMUNI OK</vt:lpstr>
      <vt:lpstr>AREZZO SVILUPPO OK</vt:lpstr>
      <vt:lpstr>E.B.TI.TOSC OK</vt:lpstr>
      <vt:lpstr>E.B.T.T.OK </vt:lpstr>
      <vt:lpstr>REGIONE TOSCANA OK</vt:lpstr>
      <vt:lpstr>CONTRIBUTI DIVERSI OK</vt:lpstr>
      <vt:lpstr>FORMAIMPRESA OK</vt:lpstr>
      <vt:lpstr>AIUTI DI STATO OK</vt:lpstr>
      <vt:lpstr>CONFCOMMERCIO ROMA OK</vt:lpstr>
      <vt:lpstr>FORTE OK</vt:lpstr>
      <vt:lpstr>CONFCOMM FI </vt:lpstr>
      <vt:lpstr>UNIONE REGIONALE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2025-06-23T17:15:02Z</dcterms:modified>
</cp:coreProperties>
</file>